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'Report'!$A$2:$T$5</definedName>
  </definedNames>
  <calcPr fullCalcOnLoad="1"/>
</workbook>
</file>

<file path=xl/sharedStrings.xml><?xml version="1.0" encoding="utf-8"?>
<sst xmlns="http://schemas.openxmlformats.org/spreadsheetml/2006/main" count="24" uniqueCount="24">
  <si>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</si>
  <si>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</si>
  <si>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</si>
  <si>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</si>
  <si>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</si>
  <si>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</si>
  <si>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</si>
  <si>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</si>
  <si>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</si>
  <si>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</si>
  <si>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</si>
  <si>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</si>
  <si>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</si>
  <si>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</si>
  <si>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</si>
  <si>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</si>
  <si>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</si>
  <si>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</si>
  <si>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</si>
  <si>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SEXO</t>
  </si>
  <si>
    <t>Estatística en relación á distribución da poboación total do Municipio, agrupada por sexo e idade, correspondente ao padrón municipal de habitantes referido a 31/03/2019</t>
  </si>
  <si>
    <t>AGRUPACION IDADES</t>
  </si>
  <si>
    <t>HOMES</t>
  </si>
  <si>
    <t>MULLER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</si>
</sst>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3" fillId="3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O1">
      <selection activeCell="U16" sqref="U16"/>
    </sheetView>
  </sheetViews>
  <sheetFormatPr defaultColWidth="9.140625" defaultRowHeight="12.75"/>
  <cols>
    <col min="1" max="1" width="23.8515625" style="0" bestFit="1" customWidth="1"/>
    <col min="2" max="19" width="8.57421875" style="0" bestFit="1" customWidth="1"/>
    <col min="20" max="21" width="6.00390625" style="0" bestFit="1" customWidth="1"/>
  </cols>
  <sheetData>
    <row r="1" spans="1:21" ht="12.7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2"/>
    </row>
    <row r="3" spans="1:21" ht="12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>
      <c r="A4" s="1" t="s">
        <v>22</v>
      </c>
      <c r="B4" s="3">
        <v>2151</v>
      </c>
      <c r="C4" s="3">
        <v>2340</v>
      </c>
      <c r="D4" s="3">
        <v>2208</v>
      </c>
      <c r="E4" s="3">
        <v>2077</v>
      </c>
      <c r="F4" s="3">
        <v>2132</v>
      </c>
      <c r="G4" s="3">
        <v>2400</v>
      </c>
      <c r="H4" s="3">
        <v>2703</v>
      </c>
      <c r="I4" s="3">
        <v>3491</v>
      </c>
      <c r="J4" s="3">
        <v>4111</v>
      </c>
      <c r="K4" s="3">
        <v>3758</v>
      </c>
      <c r="L4" s="3">
        <v>3594</v>
      </c>
      <c r="M4" s="3">
        <v>3394</v>
      </c>
      <c r="N4" s="3">
        <v>2898</v>
      </c>
      <c r="O4" s="3">
        <v>2447</v>
      </c>
      <c r="P4" s="3">
        <v>2094</v>
      </c>
      <c r="Q4" s="3">
        <v>1567</v>
      </c>
      <c r="R4" s="3">
        <v>2191</v>
      </c>
      <c r="S4" s="3">
        <v>363</v>
      </c>
      <c r="T4" s="3">
        <v>100</v>
      </c>
      <c r="U4" s="2">
        <f>SUM(B4:T4)</f>
        <v>46019</v>
      </c>
    </row>
    <row r="5" spans="1:21" ht="12.75">
      <c r="A5" s="1" t="s">
        <v>23</v>
      </c>
      <c r="B5" s="3">
        <v>2113</v>
      </c>
      <c r="C5" s="3">
        <v>2184</v>
      </c>
      <c r="D5" s="3">
        <v>2206</v>
      </c>
      <c r="E5" s="3">
        <v>2030</v>
      </c>
      <c r="F5" s="3">
        <v>2131</v>
      </c>
      <c r="G5" s="3">
        <v>2442</v>
      </c>
      <c r="H5" s="3">
        <v>2969</v>
      </c>
      <c r="I5" s="3">
        <v>4013</v>
      </c>
      <c r="J5" s="3">
        <v>4489</v>
      </c>
      <c r="K5" s="3">
        <v>4333</v>
      </c>
      <c r="L5" s="3">
        <v>4277</v>
      </c>
      <c r="M5" s="3">
        <v>3876</v>
      </c>
      <c r="N5" s="3">
        <v>3551</v>
      </c>
      <c r="O5" s="3">
        <v>2889</v>
      </c>
      <c r="P5" s="3">
        <v>2662</v>
      </c>
      <c r="Q5" s="3">
        <v>2179</v>
      </c>
      <c r="R5" s="3">
        <v>3838</v>
      </c>
      <c r="S5" s="3">
        <v>871</v>
      </c>
      <c r="T5" s="3">
        <v>276</v>
      </c>
      <c r="U5" s="2">
        <f>SUM(B5:T5)</f>
        <v>53329</v>
      </c>
    </row>
    <row r="6" spans="1:21" ht="12.75">
      <c r="A6" s="2"/>
      <c r="B6" s="2">
        <f>SUM(B4:B5)</f>
        <v>4264</v>
      </c>
      <c r="C6" s="2">
        <f aca="true" t="shared" si="0" ref="C6:U6">SUM(C4:C5)</f>
        <v>4524</v>
      </c>
      <c r="D6" s="2">
        <f t="shared" si="0"/>
        <v>4414</v>
      </c>
      <c r="E6" s="2">
        <f t="shared" si="0"/>
        <v>4107</v>
      </c>
      <c r="F6" s="2">
        <f t="shared" si="0"/>
        <v>4263</v>
      </c>
      <c r="G6" s="2">
        <f t="shared" si="0"/>
        <v>4842</v>
      </c>
      <c r="H6" s="2">
        <f t="shared" si="0"/>
        <v>5672</v>
      </c>
      <c r="I6" s="2">
        <f t="shared" si="0"/>
        <v>7504</v>
      </c>
      <c r="J6" s="2">
        <f t="shared" si="0"/>
        <v>8600</v>
      </c>
      <c r="K6" s="2">
        <f t="shared" si="0"/>
        <v>8091</v>
      </c>
      <c r="L6" s="2">
        <f t="shared" si="0"/>
        <v>7871</v>
      </c>
      <c r="M6" s="2">
        <f t="shared" si="0"/>
        <v>7270</v>
      </c>
      <c r="N6" s="2">
        <f t="shared" si="0"/>
        <v>6449</v>
      </c>
      <c r="O6" s="2">
        <f t="shared" si="0"/>
        <v>5336</v>
      </c>
      <c r="P6" s="2">
        <f t="shared" si="0"/>
        <v>4756</v>
      </c>
      <c r="Q6" s="2">
        <f t="shared" si="0"/>
        <v>3746</v>
      </c>
      <c r="R6" s="2">
        <f t="shared" si="0"/>
        <v>6029</v>
      </c>
      <c r="S6" s="2">
        <f t="shared" si="0"/>
        <v>1234</v>
      </c>
      <c r="T6" s="2">
        <f t="shared" si="0"/>
        <v>376</v>
      </c>
      <c r="U6" s="2">
        <f t="shared" si="0"/>
        <v>99348</v>
      </c>
    </row>
  </sheetData>
  <printOptions/>
  <pageMargins left="0.25" right="0.25" top="0.6436944603919983" bottom="0.6436944603919983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2019-04-05T11:30:46Z</dcterms:created>
  <dcterms:modified xsi:type="dcterms:W3CDTF">2019-04-05T11:37:49Z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