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'Report'!$A$2:$U$100</definedName>
  </definedNames>
  <calcPr fullCalcOnLoad="1"/>
</workbook>
</file>

<file path=xl/sharedStrings.xml><?xml version="1.0" encoding="utf-8"?>
<sst xmlns="http://schemas.openxmlformats.org/spreadsheetml/2006/main" count="121" uniqueCount="121">
  <si>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</si>
  <si>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</si>
  <si>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</si>
  <si>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</si>
  <si>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</si>
  <si>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</si>
  <si>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</si>
  <si>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</si>
  <si>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</si>
  <si>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</si>
  <si>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</si>
  <si>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</si>
  <si>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</si>
  <si>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</si>
  <si>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</si>
  <si>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</si>
  <si>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</si>
  <si>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</si>
  <si>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</si>
  <si>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ESPAÑOLA</t>
  </si>
  <si>
    <t>ESPAÑA</t>
  </si>
  <si>
    <t>EXTRANJERO</t>
  </si>
  <si>
    <t>ALEMANIA</t>
  </si>
  <si>
    <t>APATRIDAS</t>
  </si>
  <si>
    <t>ARGELIA</t>
  </si>
  <si>
    <t>ARGENTINA</t>
  </si>
  <si>
    <t>ARMENIA</t>
  </si>
  <si>
    <t>AUSTRIA</t>
  </si>
  <si>
    <t>BANGLADESH</t>
  </si>
  <si>
    <t>BELGICA</t>
  </si>
  <si>
    <t>BIELORRUSIA</t>
  </si>
  <si>
    <t>BOLIVIA</t>
  </si>
  <si>
    <t>BRASIL</t>
  </si>
  <si>
    <t>BULGARIA</t>
  </si>
  <si>
    <t>CABO VERDE</t>
  </si>
  <si>
    <t>CAMERUN</t>
  </si>
  <si>
    <t>CANADA</t>
  </si>
  <si>
    <t>CHILE</t>
  </si>
  <si>
    <t>CHINA</t>
  </si>
  <si>
    <t>CHIPRE</t>
  </si>
  <si>
    <t>COLOMBIA</t>
  </si>
  <si>
    <t>CONGO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</si>
  <si>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</si>
  <si>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</si>
  <si>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</si>
  <si>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</si>
  <si>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</si>
  <si>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</si>
  <si>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</si>
  <si>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</si>
  <si>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ESLOVAQUIA</t>
  </si>
  <si>
    <t>ESLOVENIA</t>
  </si>
  <si>
    <t>ESTADOS UNIDOS DE AMERICA</t>
  </si>
  <si>
    <t>ESTONIA</t>
  </si>
  <si>
    <t>ETIOPIA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</si>
  <si>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</si>
  <si>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</si>
  <si>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</si>
  <si>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</si>
  <si>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</si>
  <si>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</si>
  <si>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</si>
  <si>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</si>
  <si>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</si>
  <si>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</si>
  <si>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</si>
  <si>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</si>
  <si>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</si>
  <si>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</si>
  <si>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</si>
  <si>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IRAN</t>
  </si>
  <si>
    <t>IRLANDA</t>
  </si>
  <si>
    <t>ITALIA</t>
  </si>
  <si>
    <t>JAMAICA</t>
  </si>
  <si>
    <t>JAPON</t>
  </si>
  <si>
    <t>KENIA</t>
  </si>
  <si>
    <t>LETONIA</t>
  </si>
  <si>
    <t>LIBIA</t>
  </si>
  <si>
    <t>LITUANIA</t>
  </si>
  <si>
    <t>MALI</t>
  </si>
  <si>
    <t>MARRUECOS</t>
  </si>
  <si>
    <t>MAURITANIA</t>
  </si>
  <si>
    <t>MEXICO</t>
  </si>
  <si>
    <t>MONGOLIA</t>
  </si>
  <si>
    <t>MOZAMBIQUE</t>
  </si>
  <si>
    <t>NICARAGUA</t>
  </si>
  <si>
    <t>NIGER</t>
  </si>
  <si>
    <t>NIGERIA</t>
  </si>
  <si>
    <t>PAISES BAJOS</t>
  </si>
  <si>
    <t>PAKISTAN</t>
  </si>
  <si>
    <t>PALESTINA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</si>
  <si>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</si>
  <si>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</si>
  <si>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</si>
  <si>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</si>
  <si>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</si>
  <si>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</si>
  <si>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</si>
  <si>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DOMINICANA</t>
  </si>
  <si>
    <t>RUMANIA</t>
  </si>
  <si>
    <t>RUSIA</t>
  </si>
  <si>
    <t>SENEGAL</t>
  </si>
  <si>
    <t>SERBIA</t>
  </si>
  <si>
    <t>SIRIA</t>
  </si>
  <si>
    <t>SUDAN</t>
  </si>
  <si>
    <t>SUECIA</t>
  </si>
  <si>
    <t>SUIZA</t>
  </si>
  <si>
    <t>TAILANDIA</t>
  </si>
  <si>
    <t>TANZANIA</t>
  </si>
  <si>
    <t>TOGO</t>
  </si>
  <si>
    <t>TUNEZ</t>
  </si>
  <si>
    <t>TURKMENISTAN</t>
  </si>
  <si>
    <t>UCRANIA</t>
  </si>
  <si>
    <t>URUGUAY</t>
  </si>
  <si>
    <t>UZBEKISTAN</t>
  </si>
  <si>
    <t>VENEZUELA</t>
  </si>
  <si>
    <t>VIETNAM</t>
  </si>
  <si>
    <t>YEMEN</t>
  </si>
  <si>
    <t>Estatística en relación á distribución da poboación total do Municipio, agrupada por nacionalidade e idade, correspondente ao padrón municipal de habitantes referido a 31/12/2018</t>
  </si>
  <si>
    <t>AGRUPACION IDADES</t>
  </si>
  <si>
    <t>NACIONALIDADE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</si>
</sst>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workbookViewId="0" topLeftCell="A1">
      <selection activeCell="C6" sqref="C6"/>
    </sheetView>
  </sheetViews>
  <sheetFormatPr defaultColWidth="9.140625" defaultRowHeight="12.75"/>
  <cols>
    <col min="1" max="1" width="18.57421875" style="0" bestFit="1" customWidth="1"/>
    <col min="2" max="2" width="33.140625" style="0" bestFit="1" customWidth="1"/>
    <col min="3" max="21" width="14.28125" style="0" bestFit="1" customWidth="1"/>
    <col min="22" max="22" width="6.00390625" style="0" bestFit="1" customWidth="1"/>
  </cols>
  <sheetData>
    <row r="1" spans="1:22" ht="18.75" customHeight="1">
      <c r="A1" s="5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2"/>
      <c r="B2" s="2" t="s">
        <v>119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1"/>
    </row>
    <row r="3" spans="1:22" ht="12.75">
      <c r="A3" s="2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12.75">
      <c r="A4" s="2" t="s">
        <v>19</v>
      </c>
      <c r="B4" s="2" t="s">
        <v>20</v>
      </c>
      <c r="C4" s="3">
        <v>4624</v>
      </c>
      <c r="D4" s="3">
        <v>4344</v>
      </c>
      <c r="E4" s="3">
        <v>4024</v>
      </c>
      <c r="F4" s="3">
        <v>3745</v>
      </c>
      <c r="G4" s="3">
        <v>3860</v>
      </c>
      <c r="H4" s="3">
        <v>4231</v>
      </c>
      <c r="I4" s="3">
        <v>5172</v>
      </c>
      <c r="J4" s="3">
        <v>7185</v>
      </c>
      <c r="K4" s="3">
        <v>7886</v>
      </c>
      <c r="L4" s="3">
        <v>7663</v>
      </c>
      <c r="M4" s="3">
        <v>7502</v>
      </c>
      <c r="N4" s="3">
        <v>7011</v>
      </c>
      <c r="O4" s="3">
        <v>6097</v>
      </c>
      <c r="P4" s="3">
        <v>5148</v>
      </c>
      <c r="Q4" s="3">
        <v>4577</v>
      </c>
      <c r="R4" s="3">
        <v>3445</v>
      </c>
      <c r="S4" s="3">
        <v>5886</v>
      </c>
      <c r="T4" s="3">
        <v>998</v>
      </c>
      <c r="U4" s="3">
        <v>275</v>
      </c>
      <c r="V4" s="1">
        <f>SUM(C4:U4)</f>
        <v>93673</v>
      </c>
    </row>
    <row r="5" spans="1:22" ht="12.75">
      <c r="A5" s="4" t="s">
        <v>21</v>
      </c>
      <c r="B5" s="2" t="s">
        <v>22</v>
      </c>
      <c r="C5" s="3">
        <v>1</v>
      </c>
      <c r="D5" s="3">
        <v>2</v>
      </c>
      <c r="E5" s="3"/>
      <c r="F5" s="3">
        <v>1</v>
      </c>
      <c r="G5" s="3"/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4</v>
      </c>
      <c r="N5" s="3">
        <v>1</v>
      </c>
      <c r="O5" s="3">
        <v>2</v>
      </c>
      <c r="P5" s="3">
        <v>1</v>
      </c>
      <c r="Q5" s="3">
        <v>1</v>
      </c>
      <c r="R5" s="3">
        <v>1</v>
      </c>
      <c r="S5" s="3"/>
      <c r="T5" s="3"/>
      <c r="U5" s="3"/>
      <c r="V5" s="1">
        <f aca="true" t="shared" si="0" ref="V5:V68">SUM(C5:U5)</f>
        <v>27</v>
      </c>
    </row>
    <row r="6" spans="1:22" ht="12.75">
      <c r="A6" s="4"/>
      <c r="B6" s="2" t="s">
        <v>23</v>
      </c>
      <c r="C6" s="3"/>
      <c r="D6" s="3"/>
      <c r="E6" s="3"/>
      <c r="F6" s="3"/>
      <c r="G6" s="3">
        <v>1</v>
      </c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>
        <f t="shared" si="0"/>
        <v>2</v>
      </c>
    </row>
    <row r="7" spans="1:22" ht="12.75">
      <c r="A7" s="4"/>
      <c r="B7" s="2" t="s">
        <v>24</v>
      </c>
      <c r="C7" s="3">
        <v>9</v>
      </c>
      <c r="D7" s="3">
        <v>6</v>
      </c>
      <c r="E7" s="3">
        <v>2</v>
      </c>
      <c r="F7" s="3">
        <v>3</v>
      </c>
      <c r="G7" s="3">
        <v>2</v>
      </c>
      <c r="H7" s="3">
        <v>5</v>
      </c>
      <c r="I7" s="3">
        <v>8</v>
      </c>
      <c r="J7" s="3">
        <v>11</v>
      </c>
      <c r="K7" s="3">
        <v>11</v>
      </c>
      <c r="L7" s="3">
        <v>2</v>
      </c>
      <c r="M7" s="3">
        <v>2</v>
      </c>
      <c r="N7" s="3">
        <v>1</v>
      </c>
      <c r="O7" s="3">
        <v>2</v>
      </c>
      <c r="P7" s="3"/>
      <c r="Q7" s="3"/>
      <c r="R7" s="3"/>
      <c r="S7" s="3"/>
      <c r="T7" s="3"/>
      <c r="U7" s="3"/>
      <c r="V7" s="1">
        <f t="shared" si="0"/>
        <v>64</v>
      </c>
    </row>
    <row r="8" spans="1:22" ht="12.75">
      <c r="A8" s="4"/>
      <c r="B8" s="2" t="s">
        <v>25</v>
      </c>
      <c r="C8" s="3">
        <v>5</v>
      </c>
      <c r="D8" s="3">
        <v>1</v>
      </c>
      <c r="E8" s="3">
        <v>2</v>
      </c>
      <c r="F8" s="3">
        <v>6</v>
      </c>
      <c r="G8" s="3">
        <v>7</v>
      </c>
      <c r="H8" s="3">
        <v>13</v>
      </c>
      <c r="I8" s="3">
        <v>9</v>
      </c>
      <c r="J8" s="3">
        <v>13</v>
      </c>
      <c r="K8" s="3">
        <v>11</v>
      </c>
      <c r="L8" s="3">
        <v>9</v>
      </c>
      <c r="M8" s="3">
        <v>2</v>
      </c>
      <c r="N8" s="3">
        <v>4</v>
      </c>
      <c r="O8" s="3">
        <v>5</v>
      </c>
      <c r="P8" s="3">
        <v>1</v>
      </c>
      <c r="Q8" s="3">
        <v>2</v>
      </c>
      <c r="R8" s="3"/>
      <c r="S8" s="3">
        <v>1</v>
      </c>
      <c r="T8" s="3"/>
      <c r="U8" s="3"/>
      <c r="V8" s="1">
        <f t="shared" si="0"/>
        <v>91</v>
      </c>
    </row>
    <row r="9" spans="1:22" ht="12.75">
      <c r="A9" s="4"/>
      <c r="B9" s="2" t="s">
        <v>26</v>
      </c>
      <c r="C9" s="3"/>
      <c r="D9" s="3">
        <v>1</v>
      </c>
      <c r="E9" s="3">
        <v>1</v>
      </c>
      <c r="F9" s="3"/>
      <c r="G9" s="3"/>
      <c r="H9" s="3"/>
      <c r="I9" s="3">
        <v>1</v>
      </c>
      <c r="J9" s="3"/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1">
        <f t="shared" si="0"/>
        <v>4</v>
      </c>
    </row>
    <row r="10" spans="1:22" ht="12.75">
      <c r="A10" s="4"/>
      <c r="B10" s="2" t="s">
        <v>27</v>
      </c>
      <c r="C10" s="3"/>
      <c r="D10" s="3"/>
      <c r="E10" s="3"/>
      <c r="F10" s="3">
        <v>1</v>
      </c>
      <c r="G10" s="3"/>
      <c r="H10" s="3"/>
      <c r="I10" s="3"/>
      <c r="J10" s="3">
        <v>1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1">
        <f t="shared" si="0"/>
        <v>3</v>
      </c>
    </row>
    <row r="11" spans="1:22" ht="12.75">
      <c r="A11" s="4"/>
      <c r="B11" s="2" t="s">
        <v>28</v>
      </c>
      <c r="C11" s="3">
        <v>1</v>
      </c>
      <c r="D11" s="3">
        <v>1</v>
      </c>
      <c r="E11" s="3"/>
      <c r="F11" s="3"/>
      <c r="G11" s="3"/>
      <c r="H11" s="3"/>
      <c r="I11" s="3">
        <v>1</v>
      </c>
      <c r="J11" s="3"/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1">
        <f t="shared" si="0"/>
        <v>4</v>
      </c>
    </row>
    <row r="12" spans="1:22" ht="12.75">
      <c r="A12" s="4"/>
      <c r="B12" s="2" t="s">
        <v>29</v>
      </c>
      <c r="C12" s="3"/>
      <c r="D12" s="3"/>
      <c r="E12" s="3">
        <v>1</v>
      </c>
      <c r="F12" s="3">
        <v>1</v>
      </c>
      <c r="G12" s="3"/>
      <c r="H12" s="3">
        <v>1</v>
      </c>
      <c r="I12" s="3">
        <v>1</v>
      </c>
      <c r="J12" s="3"/>
      <c r="K12" s="3"/>
      <c r="L12" s="3"/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1">
        <f t="shared" si="0"/>
        <v>6</v>
      </c>
    </row>
    <row r="13" spans="1:22" ht="12.75">
      <c r="A13" s="4"/>
      <c r="B13" s="2" t="s">
        <v>30</v>
      </c>
      <c r="C13" s="3"/>
      <c r="D13" s="3"/>
      <c r="E13" s="3"/>
      <c r="F13" s="3"/>
      <c r="G13" s="3"/>
      <c r="H13" s="3">
        <v>1</v>
      </c>
      <c r="I13" s="3"/>
      <c r="J13" s="3">
        <v>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">
        <f t="shared" si="0"/>
        <v>4</v>
      </c>
    </row>
    <row r="14" spans="1:22" ht="12.75">
      <c r="A14" s="4"/>
      <c r="B14" s="2" t="s">
        <v>31</v>
      </c>
      <c r="C14" s="3"/>
      <c r="D14" s="3">
        <v>2</v>
      </c>
      <c r="E14" s="3"/>
      <c r="F14" s="3">
        <v>3</v>
      </c>
      <c r="G14" s="3">
        <v>1</v>
      </c>
      <c r="H14" s="3">
        <v>4</v>
      </c>
      <c r="I14" s="3">
        <v>9</v>
      </c>
      <c r="J14" s="3">
        <v>10</v>
      </c>
      <c r="K14" s="3">
        <v>8</v>
      </c>
      <c r="L14" s="3">
        <v>7</v>
      </c>
      <c r="M14" s="3">
        <v>6</v>
      </c>
      <c r="N14" s="3">
        <v>2</v>
      </c>
      <c r="O14" s="3"/>
      <c r="P14" s="3">
        <v>1</v>
      </c>
      <c r="Q14" s="3"/>
      <c r="R14" s="3"/>
      <c r="S14" s="3"/>
      <c r="T14" s="3"/>
      <c r="U14" s="3"/>
      <c r="V14" s="1">
        <f t="shared" si="0"/>
        <v>53</v>
      </c>
    </row>
    <row r="15" spans="1:22" ht="12.75">
      <c r="A15" s="4"/>
      <c r="B15" s="2" t="s">
        <v>32</v>
      </c>
      <c r="C15" s="3">
        <v>18</v>
      </c>
      <c r="D15" s="3">
        <v>10</v>
      </c>
      <c r="E15" s="3">
        <v>28</v>
      </c>
      <c r="F15" s="3">
        <v>51</v>
      </c>
      <c r="G15" s="3">
        <v>63</v>
      </c>
      <c r="H15" s="3">
        <v>60</v>
      </c>
      <c r="I15" s="3">
        <v>75</v>
      </c>
      <c r="J15" s="3">
        <v>86</v>
      </c>
      <c r="K15" s="3">
        <v>59</v>
      </c>
      <c r="L15" s="3">
        <v>29</v>
      </c>
      <c r="M15" s="3">
        <v>18</v>
      </c>
      <c r="N15" s="3">
        <v>7</v>
      </c>
      <c r="O15" s="3">
        <v>5</v>
      </c>
      <c r="P15" s="3">
        <v>3</v>
      </c>
      <c r="Q15" s="3">
        <v>1</v>
      </c>
      <c r="R15" s="3">
        <v>1</v>
      </c>
      <c r="S15" s="3"/>
      <c r="T15" s="3"/>
      <c r="U15" s="3"/>
      <c r="V15" s="1">
        <f t="shared" si="0"/>
        <v>514</v>
      </c>
    </row>
    <row r="16" spans="1:22" ht="12.75">
      <c r="A16" s="4"/>
      <c r="B16" s="2" t="s">
        <v>33</v>
      </c>
      <c r="C16" s="3">
        <v>1</v>
      </c>
      <c r="D16" s="3"/>
      <c r="E16" s="3">
        <v>2</v>
      </c>
      <c r="F16" s="3">
        <v>1</v>
      </c>
      <c r="G16" s="3"/>
      <c r="H16" s="3">
        <v>3</v>
      </c>
      <c r="I16" s="3">
        <v>3</v>
      </c>
      <c r="J16" s="3">
        <v>4</v>
      </c>
      <c r="K16" s="3">
        <v>3</v>
      </c>
      <c r="L16" s="3">
        <v>6</v>
      </c>
      <c r="M16" s="3">
        <v>10</v>
      </c>
      <c r="N16" s="3">
        <v>6</v>
      </c>
      <c r="O16" s="3">
        <v>1</v>
      </c>
      <c r="P16" s="3">
        <v>1</v>
      </c>
      <c r="Q16" s="3">
        <v>1</v>
      </c>
      <c r="R16" s="3"/>
      <c r="S16" s="3"/>
      <c r="T16" s="3"/>
      <c r="U16" s="3"/>
      <c r="V16" s="1">
        <f t="shared" si="0"/>
        <v>42</v>
      </c>
    </row>
    <row r="17" spans="1:22" ht="12.75">
      <c r="A17" s="4"/>
      <c r="B17" s="2" t="s">
        <v>34</v>
      </c>
      <c r="C17" s="3"/>
      <c r="D17" s="3"/>
      <c r="E17" s="3"/>
      <c r="F17" s="3">
        <v>1</v>
      </c>
      <c r="G17" s="3"/>
      <c r="H17" s="3"/>
      <c r="I17" s="3">
        <v>1</v>
      </c>
      <c r="J17" s="3"/>
      <c r="K17" s="3"/>
      <c r="L17" s="3">
        <v>2</v>
      </c>
      <c r="M17" s="3"/>
      <c r="N17" s="3"/>
      <c r="O17" s="3">
        <v>2</v>
      </c>
      <c r="P17" s="3"/>
      <c r="Q17" s="3"/>
      <c r="R17" s="3"/>
      <c r="S17" s="3"/>
      <c r="T17" s="3"/>
      <c r="U17" s="3"/>
      <c r="V17" s="1">
        <f t="shared" si="0"/>
        <v>6</v>
      </c>
    </row>
    <row r="18" spans="1:22" ht="12.75">
      <c r="A18" s="4"/>
      <c r="B18" s="2" t="s">
        <v>35</v>
      </c>
      <c r="C18" s="3"/>
      <c r="D18" s="3"/>
      <c r="E18" s="3"/>
      <c r="F18" s="3"/>
      <c r="G18" s="3">
        <v>2</v>
      </c>
      <c r="H18" s="3"/>
      <c r="I18" s="3">
        <v>1</v>
      </c>
      <c r="J18" s="3">
        <v>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>
        <f t="shared" si="0"/>
        <v>4</v>
      </c>
    </row>
    <row r="19" spans="1:22" ht="12.75">
      <c r="A19" s="4"/>
      <c r="B19" s="2" t="s">
        <v>36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  <c r="V19" s="1">
        <f t="shared" si="0"/>
        <v>1</v>
      </c>
    </row>
    <row r="20" spans="1:22" ht="12.75">
      <c r="A20" s="4"/>
      <c r="B20" s="2" t="s">
        <v>37</v>
      </c>
      <c r="C20" s="3">
        <v>1</v>
      </c>
      <c r="D20" s="3"/>
      <c r="E20" s="3"/>
      <c r="F20" s="3">
        <v>1</v>
      </c>
      <c r="G20" s="3">
        <v>4</v>
      </c>
      <c r="H20" s="3">
        <v>2</v>
      </c>
      <c r="I20" s="3">
        <v>2</v>
      </c>
      <c r="J20" s="3">
        <v>1</v>
      </c>
      <c r="K20" s="3"/>
      <c r="L20" s="3">
        <v>3</v>
      </c>
      <c r="M20" s="3"/>
      <c r="N20" s="3"/>
      <c r="O20" s="3">
        <v>1</v>
      </c>
      <c r="P20" s="3"/>
      <c r="Q20" s="3"/>
      <c r="R20" s="3">
        <v>1</v>
      </c>
      <c r="S20" s="3"/>
      <c r="T20" s="3"/>
      <c r="U20" s="3"/>
      <c r="V20" s="1">
        <f t="shared" si="0"/>
        <v>16</v>
      </c>
    </row>
    <row r="21" spans="1:22" ht="12.75">
      <c r="A21" s="4"/>
      <c r="B21" s="2" t="s">
        <v>38</v>
      </c>
      <c r="C21" s="3">
        <v>7</v>
      </c>
      <c r="D21" s="3">
        <v>20</v>
      </c>
      <c r="E21" s="3">
        <v>4</v>
      </c>
      <c r="F21" s="3">
        <v>11</v>
      </c>
      <c r="G21" s="3">
        <v>5</v>
      </c>
      <c r="H21" s="3">
        <v>12</v>
      </c>
      <c r="I21" s="3">
        <v>11</v>
      </c>
      <c r="J21" s="3">
        <v>14</v>
      </c>
      <c r="K21" s="3">
        <v>8</v>
      </c>
      <c r="L21" s="3">
        <v>8</v>
      </c>
      <c r="M21" s="3">
        <v>8</v>
      </c>
      <c r="N21" s="3">
        <v>4</v>
      </c>
      <c r="O21" s="3">
        <v>3</v>
      </c>
      <c r="P21" s="3">
        <v>1</v>
      </c>
      <c r="Q21" s="3">
        <v>3</v>
      </c>
      <c r="R21" s="3"/>
      <c r="S21" s="3"/>
      <c r="T21" s="3"/>
      <c r="U21" s="3"/>
      <c r="V21" s="1">
        <f t="shared" si="0"/>
        <v>119</v>
      </c>
    </row>
    <row r="22" spans="1:22" ht="12.75">
      <c r="A22" s="4"/>
      <c r="B22" s="2" t="s">
        <v>39</v>
      </c>
      <c r="C22" s="3"/>
      <c r="D22" s="3"/>
      <c r="E22" s="3"/>
      <c r="F22" s="3"/>
      <c r="G22" s="3"/>
      <c r="H22" s="3"/>
      <c r="I22" s="3">
        <v>1</v>
      </c>
      <c r="J22" s="3"/>
      <c r="K22" s="3"/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1">
        <f t="shared" si="0"/>
        <v>2</v>
      </c>
    </row>
    <row r="23" spans="1:22" ht="12.75">
      <c r="A23" s="4"/>
      <c r="B23" s="2" t="s">
        <v>40</v>
      </c>
      <c r="C23" s="3">
        <v>13</v>
      </c>
      <c r="D23" s="3">
        <v>15</v>
      </c>
      <c r="E23" s="3">
        <v>25</v>
      </c>
      <c r="F23" s="3">
        <v>54</v>
      </c>
      <c r="G23" s="3">
        <v>65</v>
      </c>
      <c r="H23" s="3">
        <v>98</v>
      </c>
      <c r="I23" s="3">
        <v>68</v>
      </c>
      <c r="J23" s="3">
        <v>82</v>
      </c>
      <c r="K23" s="3">
        <v>74</v>
      </c>
      <c r="L23" s="3">
        <v>48</v>
      </c>
      <c r="M23" s="3">
        <v>30</v>
      </c>
      <c r="N23" s="3">
        <v>28</v>
      </c>
      <c r="O23" s="3">
        <v>22</v>
      </c>
      <c r="P23" s="3">
        <v>10</v>
      </c>
      <c r="Q23" s="3">
        <v>7</v>
      </c>
      <c r="R23" s="3">
        <v>3</v>
      </c>
      <c r="S23" s="3">
        <v>2</v>
      </c>
      <c r="T23" s="3"/>
      <c r="U23" s="3"/>
      <c r="V23" s="1">
        <f t="shared" si="0"/>
        <v>644</v>
      </c>
    </row>
    <row r="24" spans="1:22" ht="12.75">
      <c r="A24" s="4"/>
      <c r="B24" s="2" t="s">
        <v>41</v>
      </c>
      <c r="C24" s="3"/>
      <c r="D24" s="3"/>
      <c r="E24" s="3">
        <v>1</v>
      </c>
      <c r="F24" s="3"/>
      <c r="G24" s="3">
        <v>1</v>
      </c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">
        <f t="shared" si="0"/>
        <v>3</v>
      </c>
    </row>
    <row r="25" spans="1:22" ht="12.75">
      <c r="A25" s="4"/>
      <c r="B25" s="2" t="s">
        <v>42</v>
      </c>
      <c r="C25" s="3">
        <v>1</v>
      </c>
      <c r="D25" s="3">
        <v>1</v>
      </c>
      <c r="E25" s="3">
        <v>1</v>
      </c>
      <c r="F25" s="3"/>
      <c r="G25" s="3">
        <v>1</v>
      </c>
      <c r="H25" s="3">
        <v>2</v>
      </c>
      <c r="I25" s="3"/>
      <c r="J25" s="3">
        <v>1</v>
      </c>
      <c r="K25" s="3"/>
      <c r="L25" s="3">
        <v>1</v>
      </c>
      <c r="M25" s="3">
        <v>1</v>
      </c>
      <c r="N25" s="3"/>
      <c r="O25" s="3"/>
      <c r="P25" s="3"/>
      <c r="Q25" s="3"/>
      <c r="R25" s="3"/>
      <c r="S25" s="3"/>
      <c r="T25" s="3"/>
      <c r="U25" s="3"/>
      <c r="V25" s="1">
        <f t="shared" si="0"/>
        <v>9</v>
      </c>
    </row>
    <row r="26" spans="1:22" ht="12.75">
      <c r="A26" s="4"/>
      <c r="B26" s="2" t="s">
        <v>43</v>
      </c>
      <c r="C26" s="3"/>
      <c r="D26" s="3"/>
      <c r="E26" s="3"/>
      <c r="F26" s="3"/>
      <c r="G26" s="3"/>
      <c r="H26" s="3">
        <v>1</v>
      </c>
      <c r="I26" s="3"/>
      <c r="J26" s="3">
        <v>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">
        <f t="shared" si="0"/>
        <v>2</v>
      </c>
    </row>
    <row r="27" spans="1:22" ht="12.75">
      <c r="A27" s="4"/>
      <c r="B27" s="2" t="s">
        <v>44</v>
      </c>
      <c r="C27" s="3">
        <v>8</v>
      </c>
      <c r="D27" s="3">
        <v>4</v>
      </c>
      <c r="E27" s="3">
        <v>2</v>
      </c>
      <c r="F27" s="3">
        <v>11</v>
      </c>
      <c r="G27" s="3">
        <v>15</v>
      </c>
      <c r="H27" s="3">
        <v>44</v>
      </c>
      <c r="I27" s="3">
        <v>22</v>
      </c>
      <c r="J27" s="3">
        <v>19</v>
      </c>
      <c r="K27" s="3">
        <v>22</v>
      </c>
      <c r="L27" s="3">
        <v>18</v>
      </c>
      <c r="M27" s="3">
        <v>25</v>
      </c>
      <c r="N27" s="3">
        <v>13</v>
      </c>
      <c r="O27" s="3">
        <v>8</v>
      </c>
      <c r="P27" s="3">
        <v>1</v>
      </c>
      <c r="Q27" s="3">
        <v>3</v>
      </c>
      <c r="R27" s="3">
        <v>1</v>
      </c>
      <c r="S27" s="3">
        <v>6</v>
      </c>
      <c r="T27" s="3">
        <v>1</v>
      </c>
      <c r="U27" s="3"/>
      <c r="V27" s="1">
        <f t="shared" si="0"/>
        <v>223</v>
      </c>
    </row>
    <row r="28" spans="1:22" ht="12.75">
      <c r="A28" s="4"/>
      <c r="B28" s="2" t="s">
        <v>45</v>
      </c>
      <c r="C28" s="3"/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1">
        <f t="shared" si="0"/>
        <v>2</v>
      </c>
    </row>
    <row r="29" spans="1:22" ht="12.75">
      <c r="A29" s="4"/>
      <c r="B29" s="2" t="s">
        <v>46</v>
      </c>
      <c r="C29" s="3"/>
      <c r="D29" s="3"/>
      <c r="E29" s="3"/>
      <c r="F29" s="3"/>
      <c r="G29" s="3"/>
      <c r="H29" s="3">
        <v>1</v>
      </c>
      <c r="I29" s="3">
        <v>1</v>
      </c>
      <c r="J29" s="3">
        <v>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">
        <f t="shared" si="0"/>
        <v>3</v>
      </c>
    </row>
    <row r="30" spans="1:22" ht="12.75">
      <c r="A30" s="4"/>
      <c r="B30" s="2" t="s">
        <v>47</v>
      </c>
      <c r="C30" s="3">
        <v>3</v>
      </c>
      <c r="D30" s="3">
        <v>2</v>
      </c>
      <c r="E30" s="3">
        <v>3</v>
      </c>
      <c r="F30" s="3">
        <v>3</v>
      </c>
      <c r="G30" s="3">
        <v>4</v>
      </c>
      <c r="H30" s="3">
        <v>4</v>
      </c>
      <c r="I30" s="3">
        <v>6</v>
      </c>
      <c r="J30" s="3">
        <v>7</v>
      </c>
      <c r="K30" s="3">
        <v>7</v>
      </c>
      <c r="L30" s="3">
        <v>4</v>
      </c>
      <c r="M30" s="3">
        <v>5</v>
      </c>
      <c r="N30" s="3">
        <v>2</v>
      </c>
      <c r="O30" s="3">
        <v>1</v>
      </c>
      <c r="P30" s="3"/>
      <c r="Q30" s="3"/>
      <c r="R30" s="3"/>
      <c r="S30" s="3"/>
      <c r="T30" s="3"/>
      <c r="U30" s="3"/>
      <c r="V30" s="1">
        <f t="shared" si="0"/>
        <v>51</v>
      </c>
    </row>
    <row r="31" spans="1:22" ht="12.75">
      <c r="A31" s="4"/>
      <c r="B31" s="2" t="s">
        <v>48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2</v>
      </c>
      <c r="O31" s="3"/>
      <c r="P31" s="3"/>
      <c r="Q31" s="3"/>
      <c r="R31" s="3"/>
      <c r="S31" s="3"/>
      <c r="T31" s="3"/>
      <c r="U31" s="3"/>
      <c r="V31" s="1">
        <f t="shared" si="0"/>
        <v>2</v>
      </c>
    </row>
    <row r="32" spans="1:22" ht="12.75">
      <c r="A32" s="4"/>
      <c r="B32" s="2" t="s">
        <v>49</v>
      </c>
      <c r="C32" s="3">
        <v>1</v>
      </c>
      <c r="D32" s="3">
        <v>1</v>
      </c>
      <c r="E32" s="3"/>
      <c r="F32" s="3">
        <v>1</v>
      </c>
      <c r="G32" s="3">
        <v>3</v>
      </c>
      <c r="H32" s="3">
        <v>3</v>
      </c>
      <c r="I32" s="3">
        <v>3</v>
      </c>
      <c r="J32" s="3">
        <v>3</v>
      </c>
      <c r="K32" s="3">
        <v>1</v>
      </c>
      <c r="L32" s="3">
        <v>2</v>
      </c>
      <c r="M32" s="3"/>
      <c r="N32" s="3"/>
      <c r="O32" s="3">
        <v>1</v>
      </c>
      <c r="P32" s="3"/>
      <c r="Q32" s="3"/>
      <c r="R32" s="3"/>
      <c r="S32" s="3"/>
      <c r="T32" s="3"/>
      <c r="U32" s="3"/>
      <c r="V32" s="1">
        <f t="shared" si="0"/>
        <v>19</v>
      </c>
    </row>
    <row r="33" spans="1:22" ht="12.75">
      <c r="A33" s="4"/>
      <c r="B33" s="2" t="s">
        <v>50</v>
      </c>
      <c r="C33" s="3"/>
      <c r="D33" s="3"/>
      <c r="E33" s="3"/>
      <c r="F33" s="3">
        <v>1</v>
      </c>
      <c r="G33" s="3">
        <v>1</v>
      </c>
      <c r="H33" s="3">
        <v>1</v>
      </c>
      <c r="I33" s="3"/>
      <c r="J33" s="3">
        <v>1</v>
      </c>
      <c r="K33" s="3"/>
      <c r="L33" s="3">
        <v>1</v>
      </c>
      <c r="M33" s="3">
        <v>2</v>
      </c>
      <c r="N33" s="3"/>
      <c r="O33" s="3"/>
      <c r="P33" s="3">
        <v>1</v>
      </c>
      <c r="Q33" s="3"/>
      <c r="R33" s="3"/>
      <c r="S33" s="3"/>
      <c r="T33" s="3"/>
      <c r="U33" s="3"/>
      <c r="V33" s="1">
        <f t="shared" si="0"/>
        <v>8</v>
      </c>
    </row>
    <row r="34" spans="1:22" ht="12.75">
      <c r="A34" s="4"/>
      <c r="B34" s="2" t="s">
        <v>51</v>
      </c>
      <c r="C34" s="3"/>
      <c r="D34" s="3"/>
      <c r="E34" s="3"/>
      <c r="F34" s="3"/>
      <c r="G34" s="3"/>
      <c r="H34" s="3"/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">
        <f t="shared" si="0"/>
        <v>1</v>
      </c>
    </row>
    <row r="35" spans="1:22" ht="12.75">
      <c r="A35" s="4"/>
      <c r="B35" s="2" t="s">
        <v>52</v>
      </c>
      <c r="C35" s="3">
        <v>3</v>
      </c>
      <c r="D35" s="3"/>
      <c r="E35" s="3">
        <v>1</v>
      </c>
      <c r="F35" s="3">
        <v>1</v>
      </c>
      <c r="G35" s="3">
        <v>16</v>
      </c>
      <c r="H35" s="3">
        <v>10</v>
      </c>
      <c r="I35" s="3">
        <v>5</v>
      </c>
      <c r="J35" s="3">
        <v>4</v>
      </c>
      <c r="K35" s="3">
        <v>2</v>
      </c>
      <c r="L35" s="3">
        <v>2</v>
      </c>
      <c r="M35" s="3">
        <v>1</v>
      </c>
      <c r="N35" s="3">
        <v>2</v>
      </c>
      <c r="O35" s="3">
        <v>2</v>
      </c>
      <c r="P35" s="3">
        <v>7</v>
      </c>
      <c r="Q35" s="3">
        <v>4</v>
      </c>
      <c r="R35" s="3">
        <v>1</v>
      </c>
      <c r="S35" s="3">
        <v>2</v>
      </c>
      <c r="T35" s="3"/>
      <c r="U35" s="3"/>
      <c r="V35" s="1">
        <f t="shared" si="0"/>
        <v>63</v>
      </c>
    </row>
    <row r="36" spans="1:22" ht="12.75">
      <c r="A36" s="4"/>
      <c r="B36" s="2" t="s">
        <v>53</v>
      </c>
      <c r="C36" s="3"/>
      <c r="D36" s="3"/>
      <c r="E36" s="3"/>
      <c r="F36" s="3"/>
      <c r="G36" s="3">
        <v>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">
        <f t="shared" si="0"/>
        <v>1</v>
      </c>
    </row>
    <row r="37" spans="1:22" ht="12.75">
      <c r="A37" s="4"/>
      <c r="B37" s="2" t="s">
        <v>54</v>
      </c>
      <c r="C37" s="3"/>
      <c r="D37" s="3"/>
      <c r="E37" s="3"/>
      <c r="F37" s="3"/>
      <c r="G37" s="3"/>
      <c r="H37" s="3">
        <v>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">
        <f t="shared" si="0"/>
        <v>1</v>
      </c>
    </row>
    <row r="38" spans="1:22" ht="12.75">
      <c r="A38" s="4"/>
      <c r="B38" s="2" t="s">
        <v>55</v>
      </c>
      <c r="C38" s="3"/>
      <c r="D38" s="3">
        <v>1</v>
      </c>
      <c r="E38" s="3"/>
      <c r="F38" s="3"/>
      <c r="G38" s="3"/>
      <c r="H38" s="3"/>
      <c r="I38" s="3">
        <v>1</v>
      </c>
      <c r="J38" s="3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">
        <f t="shared" si="0"/>
        <v>4</v>
      </c>
    </row>
    <row r="39" spans="1:22" ht="12.75">
      <c r="A39" s="4"/>
      <c r="B39" s="2" t="s">
        <v>56</v>
      </c>
      <c r="C39" s="3"/>
      <c r="D39" s="3"/>
      <c r="E39" s="3"/>
      <c r="F39" s="3"/>
      <c r="G39" s="3">
        <v>1</v>
      </c>
      <c r="H39" s="3"/>
      <c r="I39" s="3">
        <v>2</v>
      </c>
      <c r="J39" s="3"/>
      <c r="K39" s="3"/>
      <c r="L39" s="3"/>
      <c r="M39" s="3"/>
      <c r="N39" s="3">
        <v>1</v>
      </c>
      <c r="O39" s="3"/>
      <c r="P39" s="3"/>
      <c r="Q39" s="3"/>
      <c r="R39" s="3"/>
      <c r="S39" s="3"/>
      <c r="T39" s="3"/>
      <c r="U39" s="3"/>
      <c r="V39" s="1">
        <f t="shared" si="0"/>
        <v>4</v>
      </c>
    </row>
    <row r="40" spans="1:22" ht="12.75">
      <c r="A40" s="4"/>
      <c r="B40" s="2" t="s">
        <v>57</v>
      </c>
      <c r="C40" s="3">
        <v>1</v>
      </c>
      <c r="D40" s="3"/>
      <c r="E40" s="3"/>
      <c r="F40" s="3"/>
      <c r="G40" s="3">
        <v>3</v>
      </c>
      <c r="H40" s="3">
        <v>3</v>
      </c>
      <c r="I40" s="3">
        <v>5</v>
      </c>
      <c r="J40" s="3">
        <v>3</v>
      </c>
      <c r="K40" s="3">
        <v>4</v>
      </c>
      <c r="L40" s="3">
        <v>4</v>
      </c>
      <c r="M40" s="3">
        <v>3</v>
      </c>
      <c r="N40" s="3"/>
      <c r="O40" s="3"/>
      <c r="P40" s="3">
        <v>1</v>
      </c>
      <c r="Q40" s="3">
        <v>5</v>
      </c>
      <c r="R40" s="3">
        <v>1</v>
      </c>
      <c r="S40" s="3">
        <v>1</v>
      </c>
      <c r="T40" s="3"/>
      <c r="U40" s="3"/>
      <c r="V40" s="1">
        <f t="shared" si="0"/>
        <v>34</v>
      </c>
    </row>
    <row r="41" spans="1:22" ht="12.75">
      <c r="A41" s="4"/>
      <c r="B41" s="2" t="s">
        <v>58</v>
      </c>
      <c r="C41" s="3"/>
      <c r="D41" s="3"/>
      <c r="E41" s="3"/>
      <c r="F41" s="3"/>
      <c r="G41" s="3"/>
      <c r="H41" s="3">
        <v>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">
        <f t="shared" si="0"/>
        <v>1</v>
      </c>
    </row>
    <row r="42" spans="1:22" ht="12.75">
      <c r="A42" s="4"/>
      <c r="B42" s="2" t="s">
        <v>59</v>
      </c>
      <c r="C42" s="3">
        <v>1</v>
      </c>
      <c r="D42" s="3">
        <v>1</v>
      </c>
      <c r="E42" s="3"/>
      <c r="F42" s="3"/>
      <c r="G42" s="3"/>
      <c r="H42" s="3">
        <v>3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">
        <f t="shared" si="0"/>
        <v>6</v>
      </c>
    </row>
    <row r="43" spans="1:22" ht="12.75">
      <c r="A43" s="4"/>
      <c r="B43" s="2" t="s">
        <v>60</v>
      </c>
      <c r="C43" s="3">
        <v>2</v>
      </c>
      <c r="D43" s="3"/>
      <c r="E43" s="3"/>
      <c r="F43" s="3">
        <v>1</v>
      </c>
      <c r="G43" s="3">
        <v>3</v>
      </c>
      <c r="H43" s="3">
        <v>6</v>
      </c>
      <c r="I43" s="3">
        <v>3</v>
      </c>
      <c r="J43" s="3">
        <v>6</v>
      </c>
      <c r="K43" s="3"/>
      <c r="L43" s="3">
        <v>1</v>
      </c>
      <c r="M43" s="3"/>
      <c r="N43" s="3"/>
      <c r="O43" s="3"/>
      <c r="P43" s="3"/>
      <c r="Q43" s="3"/>
      <c r="R43" s="3"/>
      <c r="S43" s="3"/>
      <c r="T43" s="3"/>
      <c r="U43" s="3"/>
      <c r="V43" s="1">
        <f t="shared" si="0"/>
        <v>22</v>
      </c>
    </row>
    <row r="44" spans="1:22" ht="12.75">
      <c r="A44" s="4"/>
      <c r="B44" s="2" t="s">
        <v>61</v>
      </c>
      <c r="C44" s="3"/>
      <c r="D44" s="3"/>
      <c r="E44" s="3"/>
      <c r="F44" s="3">
        <v>1</v>
      </c>
      <c r="G44" s="3">
        <v>1</v>
      </c>
      <c r="H44" s="3"/>
      <c r="I44" s="3">
        <v>2</v>
      </c>
      <c r="J44" s="3">
        <v>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">
        <f t="shared" si="0"/>
        <v>5</v>
      </c>
    </row>
    <row r="45" spans="1:22" ht="12.75">
      <c r="A45" s="4"/>
      <c r="B45" s="2" t="s">
        <v>62</v>
      </c>
      <c r="C45" s="3"/>
      <c r="D45" s="3"/>
      <c r="E45" s="3"/>
      <c r="F45" s="3"/>
      <c r="G45" s="3">
        <v>5</v>
      </c>
      <c r="H45" s="3">
        <v>2</v>
      </c>
      <c r="I45" s="3">
        <v>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">
        <f t="shared" si="0"/>
        <v>10</v>
      </c>
    </row>
    <row r="46" spans="1:22" ht="12.75">
      <c r="A46" s="4"/>
      <c r="B46" s="2" t="s">
        <v>63</v>
      </c>
      <c r="C46" s="3"/>
      <c r="D46" s="3"/>
      <c r="E46" s="3"/>
      <c r="F46" s="3">
        <v>1</v>
      </c>
      <c r="G46" s="3">
        <v>3</v>
      </c>
      <c r="H46" s="3">
        <v>1</v>
      </c>
      <c r="I46" s="3"/>
      <c r="J46" s="3">
        <v>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">
        <f t="shared" si="0"/>
        <v>7</v>
      </c>
    </row>
    <row r="47" spans="1:22" ht="12.75">
      <c r="A47" s="4"/>
      <c r="B47" s="2" t="s">
        <v>64</v>
      </c>
      <c r="C47" s="3"/>
      <c r="D47" s="3">
        <v>1</v>
      </c>
      <c r="E47" s="3"/>
      <c r="F47" s="3"/>
      <c r="G47" s="3">
        <v>1</v>
      </c>
      <c r="H47" s="3"/>
      <c r="I47" s="3">
        <v>2</v>
      </c>
      <c r="J47" s="3"/>
      <c r="K47" s="3"/>
      <c r="L47" s="3"/>
      <c r="M47" s="3"/>
      <c r="N47" s="3"/>
      <c r="O47" s="3">
        <v>1</v>
      </c>
      <c r="P47" s="3"/>
      <c r="Q47" s="3"/>
      <c r="R47" s="3"/>
      <c r="S47" s="3"/>
      <c r="T47" s="3"/>
      <c r="U47" s="3"/>
      <c r="V47" s="1">
        <f t="shared" si="0"/>
        <v>5</v>
      </c>
    </row>
    <row r="48" spans="1:22" ht="12.75">
      <c r="A48" s="4"/>
      <c r="B48" s="2" t="s">
        <v>65</v>
      </c>
      <c r="C48" s="3"/>
      <c r="D48" s="3"/>
      <c r="E48" s="3">
        <v>2</v>
      </c>
      <c r="F48" s="3"/>
      <c r="G48" s="3">
        <v>2</v>
      </c>
      <c r="H48" s="3"/>
      <c r="I48" s="3"/>
      <c r="J48" s="3">
        <v>1</v>
      </c>
      <c r="K48" s="3">
        <v>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1">
        <f t="shared" si="0"/>
        <v>6</v>
      </c>
    </row>
    <row r="49" spans="1:22" ht="12.75">
      <c r="A49" s="4"/>
      <c r="B49" s="2" t="s">
        <v>66</v>
      </c>
      <c r="C49" s="3"/>
      <c r="D49" s="3"/>
      <c r="E49" s="3"/>
      <c r="F49" s="3"/>
      <c r="G49" s="3"/>
      <c r="H49" s="3"/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">
        <f t="shared" si="0"/>
        <v>1</v>
      </c>
    </row>
    <row r="50" spans="1:22" ht="12.75">
      <c r="A50" s="4"/>
      <c r="B50" s="2" t="s">
        <v>67</v>
      </c>
      <c r="C50" s="3">
        <v>4</v>
      </c>
      <c r="D50" s="3">
        <v>4</v>
      </c>
      <c r="E50" s="3">
        <v>8</v>
      </c>
      <c r="F50" s="3">
        <v>5</v>
      </c>
      <c r="G50" s="3">
        <v>5</v>
      </c>
      <c r="H50" s="3">
        <v>13</v>
      </c>
      <c r="I50" s="3">
        <v>10</v>
      </c>
      <c r="J50" s="3">
        <v>9</v>
      </c>
      <c r="K50" s="3">
        <v>5</v>
      </c>
      <c r="L50" s="3">
        <v>7</v>
      </c>
      <c r="M50" s="3">
        <v>6</v>
      </c>
      <c r="N50" s="3">
        <v>3</v>
      </c>
      <c r="O50" s="3"/>
      <c r="P50" s="3"/>
      <c r="Q50" s="3">
        <v>2</v>
      </c>
      <c r="R50" s="3"/>
      <c r="S50" s="3"/>
      <c r="T50" s="3"/>
      <c r="U50" s="3"/>
      <c r="V50" s="1">
        <f t="shared" si="0"/>
        <v>81</v>
      </c>
    </row>
    <row r="51" spans="1:22" ht="12.75">
      <c r="A51" s="4"/>
      <c r="B51" s="2" t="s">
        <v>68</v>
      </c>
      <c r="C51" s="3"/>
      <c r="D51" s="3"/>
      <c r="E51" s="3">
        <v>1</v>
      </c>
      <c r="F51" s="3">
        <v>1</v>
      </c>
      <c r="G51" s="3"/>
      <c r="H51" s="3"/>
      <c r="I51" s="3"/>
      <c r="J51" s="3"/>
      <c r="K51" s="3">
        <v>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1">
        <f t="shared" si="0"/>
        <v>3</v>
      </c>
    </row>
    <row r="52" spans="1:22" ht="12.75">
      <c r="A52" s="4"/>
      <c r="B52" s="2" t="s">
        <v>69</v>
      </c>
      <c r="C52" s="3"/>
      <c r="D52" s="3"/>
      <c r="E52" s="3"/>
      <c r="F52" s="3"/>
      <c r="G52" s="3">
        <v>1</v>
      </c>
      <c r="H52" s="3">
        <v>1</v>
      </c>
      <c r="I52" s="3"/>
      <c r="J52" s="3">
        <v>1</v>
      </c>
      <c r="K52" s="3"/>
      <c r="L52" s="3">
        <v>2</v>
      </c>
      <c r="M52" s="3">
        <v>1</v>
      </c>
      <c r="N52" s="3"/>
      <c r="O52" s="3"/>
      <c r="P52" s="3"/>
      <c r="Q52" s="3"/>
      <c r="R52" s="3"/>
      <c r="S52" s="3"/>
      <c r="T52" s="3"/>
      <c r="U52" s="3"/>
      <c r="V52" s="1">
        <f t="shared" si="0"/>
        <v>6</v>
      </c>
    </row>
    <row r="53" spans="1:22" ht="12.75">
      <c r="A53" s="4"/>
      <c r="B53" s="2" t="s">
        <v>70</v>
      </c>
      <c r="C53" s="3"/>
      <c r="D53" s="3"/>
      <c r="E53" s="3"/>
      <c r="F53" s="3"/>
      <c r="G53" s="3"/>
      <c r="H53" s="3"/>
      <c r="I53" s="3">
        <v>1</v>
      </c>
      <c r="J53" s="3">
        <v>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">
        <f t="shared" si="0"/>
        <v>2</v>
      </c>
    </row>
    <row r="54" spans="1:22" ht="12.75">
      <c r="A54" s="4"/>
      <c r="B54" s="2" t="s">
        <v>71</v>
      </c>
      <c r="C54" s="3"/>
      <c r="D54" s="3"/>
      <c r="E54" s="3"/>
      <c r="F54" s="3"/>
      <c r="G54" s="3"/>
      <c r="H54" s="3">
        <v>3</v>
      </c>
      <c r="I54" s="3">
        <v>2</v>
      </c>
      <c r="J54" s="3">
        <v>1</v>
      </c>
      <c r="K54" s="3">
        <v>3</v>
      </c>
      <c r="L54" s="3">
        <v>1</v>
      </c>
      <c r="M54" s="3">
        <v>2</v>
      </c>
      <c r="N54" s="3">
        <v>3</v>
      </c>
      <c r="O54" s="3"/>
      <c r="P54" s="3"/>
      <c r="Q54" s="3"/>
      <c r="R54" s="3"/>
      <c r="S54" s="3"/>
      <c r="T54" s="3"/>
      <c r="U54" s="3"/>
      <c r="V54" s="1">
        <f t="shared" si="0"/>
        <v>15</v>
      </c>
    </row>
    <row r="55" spans="1:22" ht="12.75">
      <c r="A55" s="4"/>
      <c r="B55" s="2" t="s">
        <v>72</v>
      </c>
      <c r="C55" s="3">
        <v>2</v>
      </c>
      <c r="D55" s="3">
        <v>2</v>
      </c>
      <c r="E55" s="3">
        <v>2</v>
      </c>
      <c r="F55" s="3">
        <v>4</v>
      </c>
      <c r="G55" s="3">
        <v>3</v>
      </c>
      <c r="H55" s="3">
        <v>8</v>
      </c>
      <c r="I55" s="3">
        <v>12</v>
      </c>
      <c r="J55" s="3">
        <v>10</v>
      </c>
      <c r="K55" s="3">
        <v>16</v>
      </c>
      <c r="L55" s="3">
        <v>9</v>
      </c>
      <c r="M55" s="3">
        <v>10</v>
      </c>
      <c r="N55" s="3">
        <v>3</v>
      </c>
      <c r="O55" s="3">
        <v>8</v>
      </c>
      <c r="P55" s="3">
        <v>4</v>
      </c>
      <c r="Q55" s="3">
        <v>4</v>
      </c>
      <c r="R55" s="3"/>
      <c r="S55" s="3"/>
      <c r="T55" s="3">
        <v>1</v>
      </c>
      <c r="U55" s="3"/>
      <c r="V55" s="1">
        <f t="shared" si="0"/>
        <v>98</v>
      </c>
    </row>
    <row r="56" spans="1:22" ht="12.75">
      <c r="A56" s="4"/>
      <c r="B56" s="2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/>
      <c r="Q56" s="3"/>
      <c r="R56" s="3"/>
      <c r="S56" s="3"/>
      <c r="T56" s="3"/>
      <c r="U56" s="3"/>
      <c r="V56" s="1">
        <f t="shared" si="0"/>
        <v>1</v>
      </c>
    </row>
    <row r="57" spans="1:22" ht="12.75">
      <c r="A57" s="4"/>
      <c r="B57" s="2" t="s">
        <v>74</v>
      </c>
      <c r="C57" s="3"/>
      <c r="D57" s="3"/>
      <c r="E57" s="3"/>
      <c r="F57" s="3"/>
      <c r="G57" s="3">
        <v>1</v>
      </c>
      <c r="H57" s="3">
        <v>1</v>
      </c>
      <c r="I57" s="3">
        <v>2</v>
      </c>
      <c r="J57" s="3">
        <v>2</v>
      </c>
      <c r="K57" s="3">
        <v>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1">
        <f t="shared" si="0"/>
        <v>8</v>
      </c>
    </row>
    <row r="58" spans="1:22" ht="12.75">
      <c r="A58" s="4"/>
      <c r="B58" s="2" t="s">
        <v>75</v>
      </c>
      <c r="C58" s="3"/>
      <c r="D58" s="3"/>
      <c r="E58" s="3"/>
      <c r="F58" s="3"/>
      <c r="G58" s="3"/>
      <c r="H58" s="3">
        <v>1</v>
      </c>
      <c r="I58" s="3">
        <v>6</v>
      </c>
      <c r="J58" s="3"/>
      <c r="K58" s="3">
        <v>6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1">
        <f t="shared" si="0"/>
        <v>13</v>
      </c>
    </row>
    <row r="59" spans="1:22" ht="12.75">
      <c r="A59" s="4"/>
      <c r="B59" s="2" t="s">
        <v>76</v>
      </c>
      <c r="C59" s="3"/>
      <c r="D59" s="3"/>
      <c r="E59" s="3"/>
      <c r="F59" s="3"/>
      <c r="G59" s="3"/>
      <c r="H59" s="3"/>
      <c r="I59" s="3"/>
      <c r="J59" s="3">
        <v>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">
        <f t="shared" si="0"/>
        <v>1</v>
      </c>
    </row>
    <row r="60" spans="1:22" ht="12.75">
      <c r="A60" s="4"/>
      <c r="B60" s="2" t="s">
        <v>77</v>
      </c>
      <c r="C60" s="3">
        <v>1</v>
      </c>
      <c r="D60" s="3"/>
      <c r="E60" s="3"/>
      <c r="F60" s="3"/>
      <c r="G60" s="3"/>
      <c r="H60" s="3">
        <v>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">
        <f t="shared" si="0"/>
        <v>2</v>
      </c>
    </row>
    <row r="61" spans="1:22" ht="12.75">
      <c r="A61" s="4"/>
      <c r="B61" s="2" t="s">
        <v>78</v>
      </c>
      <c r="C61" s="3"/>
      <c r="D61" s="3"/>
      <c r="E61" s="3"/>
      <c r="F61" s="3">
        <v>1</v>
      </c>
      <c r="G61" s="3">
        <v>1</v>
      </c>
      <c r="H61" s="3"/>
      <c r="I61" s="3"/>
      <c r="J61" s="3">
        <v>2</v>
      </c>
      <c r="K61" s="3"/>
      <c r="L61" s="3"/>
      <c r="M61" s="3"/>
      <c r="N61" s="3"/>
      <c r="O61" s="3"/>
      <c r="P61" s="3">
        <v>1</v>
      </c>
      <c r="Q61" s="3"/>
      <c r="R61" s="3"/>
      <c r="S61" s="3"/>
      <c r="T61" s="3"/>
      <c r="U61" s="3"/>
      <c r="V61" s="1">
        <f t="shared" si="0"/>
        <v>5</v>
      </c>
    </row>
    <row r="62" spans="1:22" ht="12.75">
      <c r="A62" s="4"/>
      <c r="B62" s="2" t="s">
        <v>79</v>
      </c>
      <c r="C62" s="3">
        <v>1</v>
      </c>
      <c r="D62" s="3">
        <v>1</v>
      </c>
      <c r="E62" s="3"/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">
        <f t="shared" si="0"/>
        <v>7</v>
      </c>
    </row>
    <row r="63" spans="1:22" ht="12.75">
      <c r="A63" s="4"/>
      <c r="B63" s="2" t="s">
        <v>80</v>
      </c>
      <c r="C63" s="3">
        <v>115</v>
      </c>
      <c r="D63" s="3">
        <v>31</v>
      </c>
      <c r="E63" s="3">
        <v>30</v>
      </c>
      <c r="F63" s="3">
        <v>30</v>
      </c>
      <c r="G63" s="3">
        <v>62</v>
      </c>
      <c r="H63" s="3">
        <v>70</v>
      </c>
      <c r="I63" s="3">
        <v>115</v>
      </c>
      <c r="J63" s="3">
        <v>102</v>
      </c>
      <c r="K63" s="3">
        <v>96</v>
      </c>
      <c r="L63" s="3">
        <v>42</v>
      </c>
      <c r="M63" s="3">
        <v>19</v>
      </c>
      <c r="N63" s="3">
        <v>11</v>
      </c>
      <c r="O63" s="3">
        <v>8</v>
      </c>
      <c r="P63" s="3">
        <v>6</v>
      </c>
      <c r="Q63" s="3"/>
      <c r="R63" s="3">
        <v>2</v>
      </c>
      <c r="S63" s="3">
        <v>1</v>
      </c>
      <c r="T63" s="3">
        <v>1</v>
      </c>
      <c r="U63" s="3"/>
      <c r="V63" s="1">
        <f t="shared" si="0"/>
        <v>741</v>
      </c>
    </row>
    <row r="64" spans="1:22" ht="12.75">
      <c r="A64" s="4"/>
      <c r="B64" s="2" t="s">
        <v>81</v>
      </c>
      <c r="C64" s="3"/>
      <c r="D64" s="3"/>
      <c r="E64" s="3"/>
      <c r="F64" s="3"/>
      <c r="G64" s="3"/>
      <c r="H64" s="3"/>
      <c r="I64" s="3"/>
      <c r="J64" s="3"/>
      <c r="K64" s="3"/>
      <c r="L64" s="3">
        <v>1</v>
      </c>
      <c r="M64" s="3"/>
      <c r="N64" s="3"/>
      <c r="O64" s="3"/>
      <c r="P64" s="3"/>
      <c r="Q64" s="3"/>
      <c r="R64" s="3"/>
      <c r="S64" s="3"/>
      <c r="T64" s="3"/>
      <c r="U64" s="3"/>
      <c r="V64" s="1">
        <f t="shared" si="0"/>
        <v>1</v>
      </c>
    </row>
    <row r="65" spans="1:22" ht="12.75">
      <c r="A65" s="4"/>
      <c r="B65" s="2" t="s">
        <v>82</v>
      </c>
      <c r="C65" s="3"/>
      <c r="D65" s="3"/>
      <c r="E65" s="3">
        <v>3</v>
      </c>
      <c r="F65" s="3"/>
      <c r="G65" s="3">
        <v>5</v>
      </c>
      <c r="H65" s="3">
        <v>2</v>
      </c>
      <c r="I65" s="3">
        <v>5</v>
      </c>
      <c r="J65" s="3">
        <v>2</v>
      </c>
      <c r="K65" s="3">
        <v>6</v>
      </c>
      <c r="L65" s="3">
        <v>2</v>
      </c>
      <c r="M65" s="3">
        <v>2</v>
      </c>
      <c r="N65" s="3">
        <v>3</v>
      </c>
      <c r="O65" s="3"/>
      <c r="P65" s="3"/>
      <c r="Q65" s="3"/>
      <c r="R65" s="3"/>
      <c r="S65" s="3"/>
      <c r="T65" s="3"/>
      <c r="U65" s="3"/>
      <c r="V65" s="1">
        <f t="shared" si="0"/>
        <v>30</v>
      </c>
    </row>
    <row r="66" spans="1:22" ht="12.75">
      <c r="A66" s="4"/>
      <c r="B66" s="2" t="s">
        <v>83</v>
      </c>
      <c r="C66" s="3">
        <v>1</v>
      </c>
      <c r="D66" s="3">
        <v>2</v>
      </c>
      <c r="E66" s="3"/>
      <c r="F66" s="3"/>
      <c r="G66" s="3">
        <v>1</v>
      </c>
      <c r="H66" s="3"/>
      <c r="I66" s="3">
        <v>1</v>
      </c>
      <c r="J66" s="3">
        <v>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">
        <f t="shared" si="0"/>
        <v>6</v>
      </c>
    </row>
    <row r="67" spans="1:22" ht="12.75">
      <c r="A67" s="4"/>
      <c r="B67" s="2" t="s">
        <v>84</v>
      </c>
      <c r="C67" s="3"/>
      <c r="D67" s="3"/>
      <c r="E67" s="3"/>
      <c r="F67" s="3"/>
      <c r="G67" s="3"/>
      <c r="H67" s="3"/>
      <c r="I67" s="3"/>
      <c r="J67" s="3"/>
      <c r="K67" s="3"/>
      <c r="L67" s="3">
        <v>1</v>
      </c>
      <c r="M67" s="3">
        <v>1</v>
      </c>
      <c r="N67" s="3"/>
      <c r="O67" s="3"/>
      <c r="P67" s="3"/>
      <c r="Q67" s="3"/>
      <c r="R67" s="3"/>
      <c r="S67" s="3"/>
      <c r="T67" s="3"/>
      <c r="U67" s="3"/>
      <c r="V67" s="1">
        <f t="shared" si="0"/>
        <v>2</v>
      </c>
    </row>
    <row r="68" spans="1:22" ht="12.75">
      <c r="A68" s="4"/>
      <c r="B68" s="2" t="s">
        <v>85</v>
      </c>
      <c r="C68" s="3">
        <v>3</v>
      </c>
      <c r="D68" s="3">
        <v>4</v>
      </c>
      <c r="E68" s="3">
        <v>2</v>
      </c>
      <c r="F68" s="3">
        <v>3</v>
      </c>
      <c r="G68" s="3">
        <v>2</v>
      </c>
      <c r="H68" s="3">
        <v>2</v>
      </c>
      <c r="I68" s="3">
        <v>5</v>
      </c>
      <c r="J68" s="3">
        <v>4</v>
      </c>
      <c r="K68" s="3">
        <v>2</v>
      </c>
      <c r="L68" s="3">
        <v>3</v>
      </c>
      <c r="M68" s="3">
        <v>1</v>
      </c>
      <c r="N68" s="3">
        <v>1</v>
      </c>
      <c r="O68" s="3"/>
      <c r="P68" s="3"/>
      <c r="Q68" s="3"/>
      <c r="R68" s="3"/>
      <c r="S68" s="3"/>
      <c r="T68" s="3"/>
      <c r="U68" s="3"/>
      <c r="V68" s="1">
        <f t="shared" si="0"/>
        <v>32</v>
      </c>
    </row>
    <row r="69" spans="1:22" ht="12.75">
      <c r="A69" s="4"/>
      <c r="B69" s="2" t="s">
        <v>86</v>
      </c>
      <c r="C69" s="3"/>
      <c r="D69" s="3"/>
      <c r="E69" s="3"/>
      <c r="F69" s="3"/>
      <c r="G69" s="3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">
        <f aca="true" t="shared" si="1" ref="V69:V100">SUM(C69:U69)</f>
        <v>1</v>
      </c>
    </row>
    <row r="70" spans="1:22" ht="12.75">
      <c r="A70" s="4"/>
      <c r="B70" s="2" t="s">
        <v>87</v>
      </c>
      <c r="C70" s="3">
        <v>5</v>
      </c>
      <c r="D70" s="3">
        <v>1</v>
      </c>
      <c r="E70" s="3">
        <v>1</v>
      </c>
      <c r="F70" s="3">
        <v>4</v>
      </c>
      <c r="G70" s="3">
        <v>5</v>
      </c>
      <c r="H70" s="3">
        <v>7</v>
      </c>
      <c r="I70" s="3">
        <v>14</v>
      </c>
      <c r="J70" s="3">
        <v>15</v>
      </c>
      <c r="K70" s="3">
        <v>4</v>
      </c>
      <c r="L70" s="3">
        <v>8</v>
      </c>
      <c r="M70" s="3">
        <v>1</v>
      </c>
      <c r="N70" s="3">
        <v>1</v>
      </c>
      <c r="O70" s="3">
        <v>1</v>
      </c>
      <c r="P70" s="3"/>
      <c r="Q70" s="3"/>
      <c r="R70" s="3"/>
      <c r="S70" s="3"/>
      <c r="T70" s="3"/>
      <c r="U70" s="3"/>
      <c r="V70" s="1">
        <f t="shared" si="1"/>
        <v>67</v>
      </c>
    </row>
    <row r="71" spans="1:22" ht="12.75">
      <c r="A71" s="4"/>
      <c r="B71" s="2" t="s">
        <v>88</v>
      </c>
      <c r="C71" s="3"/>
      <c r="D71" s="3">
        <v>1</v>
      </c>
      <c r="E71" s="3">
        <v>2</v>
      </c>
      <c r="F71" s="3">
        <v>2</v>
      </c>
      <c r="G71" s="3">
        <v>1</v>
      </c>
      <c r="H71" s="3">
        <v>6</v>
      </c>
      <c r="I71" s="3">
        <v>4</v>
      </c>
      <c r="J71" s="3">
        <v>2</v>
      </c>
      <c r="K71" s="3">
        <v>2</v>
      </c>
      <c r="L71" s="3"/>
      <c r="M71" s="3"/>
      <c r="N71" s="3"/>
      <c r="O71" s="3"/>
      <c r="P71" s="3">
        <v>1</v>
      </c>
      <c r="Q71" s="3"/>
      <c r="R71" s="3"/>
      <c r="S71" s="3"/>
      <c r="T71" s="3"/>
      <c r="U71" s="3"/>
      <c r="V71" s="1">
        <f t="shared" si="1"/>
        <v>21</v>
      </c>
    </row>
    <row r="72" spans="1:22" ht="12.75">
      <c r="A72" s="4"/>
      <c r="B72" s="2" t="s">
        <v>89</v>
      </c>
      <c r="C72" s="3">
        <v>7</v>
      </c>
      <c r="D72" s="3"/>
      <c r="E72" s="3">
        <v>1</v>
      </c>
      <c r="F72" s="3">
        <v>3</v>
      </c>
      <c r="G72" s="3">
        <v>2</v>
      </c>
      <c r="H72" s="3">
        <v>7</v>
      </c>
      <c r="I72" s="3">
        <v>3</v>
      </c>
      <c r="J72" s="3">
        <v>4</v>
      </c>
      <c r="K72" s="3">
        <v>1</v>
      </c>
      <c r="L72" s="3">
        <v>4</v>
      </c>
      <c r="M72" s="3">
        <v>3</v>
      </c>
      <c r="N72" s="3">
        <v>2</v>
      </c>
      <c r="O72" s="3"/>
      <c r="P72" s="3"/>
      <c r="Q72" s="3"/>
      <c r="R72" s="3"/>
      <c r="S72" s="3"/>
      <c r="T72" s="3"/>
      <c r="U72" s="3"/>
      <c r="V72" s="1">
        <f t="shared" si="1"/>
        <v>37</v>
      </c>
    </row>
    <row r="73" spans="1:22" ht="12.75">
      <c r="A73" s="4"/>
      <c r="B73" s="2" t="s">
        <v>90</v>
      </c>
      <c r="C73" s="3"/>
      <c r="D73" s="3"/>
      <c r="E73" s="3"/>
      <c r="F73" s="3"/>
      <c r="G73" s="3">
        <v>3</v>
      </c>
      <c r="H73" s="3">
        <v>1</v>
      </c>
      <c r="I73" s="3"/>
      <c r="J73" s="3"/>
      <c r="K73" s="3"/>
      <c r="L73" s="3"/>
      <c r="M73" s="3"/>
      <c r="N73" s="3"/>
      <c r="O73" s="3">
        <v>2</v>
      </c>
      <c r="P73" s="3"/>
      <c r="Q73" s="3"/>
      <c r="R73" s="3"/>
      <c r="S73" s="3"/>
      <c r="T73" s="3"/>
      <c r="U73" s="3"/>
      <c r="V73" s="1">
        <f t="shared" si="1"/>
        <v>6</v>
      </c>
    </row>
    <row r="74" spans="1:22" ht="12.75">
      <c r="A74" s="4"/>
      <c r="B74" s="2" t="s">
        <v>91</v>
      </c>
      <c r="C74" s="3"/>
      <c r="D74" s="3"/>
      <c r="E74" s="3"/>
      <c r="F74" s="3"/>
      <c r="G74" s="3"/>
      <c r="H74" s="3">
        <v>2</v>
      </c>
      <c r="I74" s="3"/>
      <c r="J74" s="3">
        <v>1</v>
      </c>
      <c r="K74" s="3">
        <v>1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1">
        <f t="shared" si="1"/>
        <v>4</v>
      </c>
    </row>
    <row r="75" spans="1:22" ht="12.75">
      <c r="A75" s="4"/>
      <c r="B75" s="2" t="s">
        <v>92</v>
      </c>
      <c r="C75" s="3">
        <v>1</v>
      </c>
      <c r="D75" s="3">
        <v>1</v>
      </c>
      <c r="E75" s="3">
        <v>8</v>
      </c>
      <c r="F75" s="3">
        <v>5</v>
      </c>
      <c r="G75" s="3">
        <v>6</v>
      </c>
      <c r="H75" s="3">
        <v>3</v>
      </c>
      <c r="I75" s="3">
        <v>7</v>
      </c>
      <c r="J75" s="3">
        <v>8</v>
      </c>
      <c r="K75" s="3">
        <v>6</v>
      </c>
      <c r="L75" s="3">
        <v>4</v>
      </c>
      <c r="M75" s="3">
        <v>2</v>
      </c>
      <c r="N75" s="3"/>
      <c r="O75" s="3">
        <v>1</v>
      </c>
      <c r="P75" s="3"/>
      <c r="Q75" s="3"/>
      <c r="R75" s="3"/>
      <c r="S75" s="3"/>
      <c r="T75" s="3"/>
      <c r="U75" s="3"/>
      <c r="V75" s="1">
        <f t="shared" si="1"/>
        <v>52</v>
      </c>
    </row>
    <row r="76" spans="1:22" ht="12.75">
      <c r="A76" s="4"/>
      <c r="B76" s="2" t="s">
        <v>93</v>
      </c>
      <c r="C76" s="3">
        <v>7</v>
      </c>
      <c r="D76" s="3">
        <v>4</v>
      </c>
      <c r="E76" s="3">
        <v>6</v>
      </c>
      <c r="F76" s="3">
        <v>9</v>
      </c>
      <c r="G76" s="3">
        <v>10</v>
      </c>
      <c r="H76" s="3">
        <v>7</v>
      </c>
      <c r="I76" s="3">
        <v>14</v>
      </c>
      <c r="J76" s="3">
        <v>19</v>
      </c>
      <c r="K76" s="3">
        <v>10</v>
      </c>
      <c r="L76" s="3">
        <v>12</v>
      </c>
      <c r="M76" s="3">
        <v>9</v>
      </c>
      <c r="N76" s="3">
        <v>6</v>
      </c>
      <c r="O76" s="3">
        <v>2</v>
      </c>
      <c r="P76" s="3">
        <v>5</v>
      </c>
      <c r="Q76" s="3">
        <v>1</v>
      </c>
      <c r="R76" s="3"/>
      <c r="S76" s="3"/>
      <c r="T76" s="3"/>
      <c r="U76" s="3"/>
      <c r="V76" s="1">
        <f t="shared" si="1"/>
        <v>121</v>
      </c>
    </row>
    <row r="77" spans="1:22" ht="12.75">
      <c r="A77" s="4"/>
      <c r="B77" s="2" t="s">
        <v>94</v>
      </c>
      <c r="C77" s="3"/>
      <c r="D77" s="3"/>
      <c r="E77" s="3"/>
      <c r="F77" s="3"/>
      <c r="G77" s="3">
        <v>1</v>
      </c>
      <c r="H77" s="3">
        <v>2</v>
      </c>
      <c r="I77" s="3">
        <v>1</v>
      </c>
      <c r="J77" s="3">
        <v>1</v>
      </c>
      <c r="K77" s="3">
        <v>1</v>
      </c>
      <c r="L77" s="3"/>
      <c r="M77" s="3"/>
      <c r="N77" s="3"/>
      <c r="O77" s="3"/>
      <c r="P77" s="3"/>
      <c r="Q77" s="3"/>
      <c r="R77" s="3">
        <v>1</v>
      </c>
      <c r="S77" s="3"/>
      <c r="T77" s="3"/>
      <c r="U77" s="3"/>
      <c r="V77" s="1">
        <f t="shared" si="1"/>
        <v>7</v>
      </c>
    </row>
    <row r="78" spans="1:22" ht="12.75">
      <c r="A78" s="4"/>
      <c r="B78" s="2" t="s">
        <v>95</v>
      </c>
      <c r="C78" s="3">
        <v>8</v>
      </c>
      <c r="D78" s="3">
        <v>17</v>
      </c>
      <c r="E78" s="3">
        <v>10</v>
      </c>
      <c r="F78" s="3">
        <v>14</v>
      </c>
      <c r="G78" s="3">
        <v>25</v>
      </c>
      <c r="H78" s="3">
        <v>27</v>
      </c>
      <c r="I78" s="3">
        <v>31</v>
      </c>
      <c r="J78" s="3">
        <v>37</v>
      </c>
      <c r="K78" s="3">
        <v>38</v>
      </c>
      <c r="L78" s="3">
        <v>45</v>
      </c>
      <c r="M78" s="3">
        <v>37</v>
      </c>
      <c r="N78" s="3">
        <v>23</v>
      </c>
      <c r="O78" s="3">
        <v>15</v>
      </c>
      <c r="P78" s="3">
        <v>11</v>
      </c>
      <c r="Q78" s="3">
        <v>4</v>
      </c>
      <c r="R78" s="3">
        <v>4</v>
      </c>
      <c r="S78" s="3">
        <v>2</v>
      </c>
      <c r="T78" s="3">
        <v>1</v>
      </c>
      <c r="U78" s="3"/>
      <c r="V78" s="1">
        <f t="shared" si="1"/>
        <v>349</v>
      </c>
    </row>
    <row r="79" spans="1:22" ht="12.75">
      <c r="A79" s="4"/>
      <c r="B79" s="2" t="s">
        <v>96</v>
      </c>
      <c r="C79" s="3">
        <v>1</v>
      </c>
      <c r="D79" s="3">
        <v>2</v>
      </c>
      <c r="E79" s="3">
        <v>1</v>
      </c>
      <c r="F79" s="3">
        <v>1</v>
      </c>
      <c r="G79" s="3">
        <v>7</v>
      </c>
      <c r="H79" s="3">
        <v>20</v>
      </c>
      <c r="I79" s="3">
        <v>15</v>
      </c>
      <c r="J79" s="3">
        <v>13</v>
      </c>
      <c r="K79" s="3">
        <v>2</v>
      </c>
      <c r="L79" s="3">
        <v>2</v>
      </c>
      <c r="M79" s="3">
        <v>4</v>
      </c>
      <c r="N79" s="3">
        <v>5</v>
      </c>
      <c r="O79" s="3">
        <v>5</v>
      </c>
      <c r="P79" s="3">
        <v>1</v>
      </c>
      <c r="Q79" s="3"/>
      <c r="R79" s="3">
        <v>1</v>
      </c>
      <c r="S79" s="3">
        <v>1</v>
      </c>
      <c r="T79" s="3"/>
      <c r="U79" s="3"/>
      <c r="V79" s="1">
        <f t="shared" si="1"/>
        <v>81</v>
      </c>
    </row>
    <row r="80" spans="1:22" ht="12.75">
      <c r="A80" s="4"/>
      <c r="B80" s="2" t="s">
        <v>97</v>
      </c>
      <c r="C80" s="3"/>
      <c r="D80" s="3"/>
      <c r="E80" s="3"/>
      <c r="F80" s="3"/>
      <c r="G80" s="3"/>
      <c r="H80" s="3"/>
      <c r="I80" s="3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">
        <f t="shared" si="1"/>
        <v>1</v>
      </c>
    </row>
    <row r="81" spans="1:22" ht="12.75">
      <c r="A81" s="4"/>
      <c r="B81" s="2" t="s">
        <v>98</v>
      </c>
      <c r="C81" s="3">
        <v>16</v>
      </c>
      <c r="D81" s="3">
        <v>9</v>
      </c>
      <c r="E81" s="3">
        <v>24</v>
      </c>
      <c r="F81" s="3">
        <v>29</v>
      </c>
      <c r="G81" s="3">
        <v>37</v>
      </c>
      <c r="H81" s="3">
        <v>54</v>
      </c>
      <c r="I81" s="3">
        <v>44</v>
      </c>
      <c r="J81" s="3">
        <v>49</v>
      </c>
      <c r="K81" s="3">
        <v>39</v>
      </c>
      <c r="L81" s="3">
        <v>26</v>
      </c>
      <c r="M81" s="3">
        <v>14</v>
      </c>
      <c r="N81" s="3">
        <v>11</v>
      </c>
      <c r="O81" s="3">
        <v>4</v>
      </c>
      <c r="P81" s="3">
        <v>7</v>
      </c>
      <c r="Q81" s="3">
        <v>2</v>
      </c>
      <c r="R81" s="3">
        <v>2</v>
      </c>
      <c r="S81" s="3">
        <v>1</v>
      </c>
      <c r="T81" s="3"/>
      <c r="U81" s="3"/>
      <c r="V81" s="1">
        <f t="shared" si="1"/>
        <v>368</v>
      </c>
    </row>
    <row r="82" spans="1:22" ht="12.75">
      <c r="A82" s="4"/>
      <c r="B82" s="2" t="s">
        <v>99</v>
      </c>
      <c r="C82" s="3">
        <v>66</v>
      </c>
      <c r="D82" s="3">
        <v>60</v>
      </c>
      <c r="E82" s="3">
        <v>43</v>
      </c>
      <c r="F82" s="3">
        <v>41</v>
      </c>
      <c r="G82" s="3">
        <v>53</v>
      </c>
      <c r="H82" s="3">
        <v>89</v>
      </c>
      <c r="I82" s="3">
        <v>123</v>
      </c>
      <c r="J82" s="3">
        <v>91</v>
      </c>
      <c r="K82" s="3">
        <v>56</v>
      </c>
      <c r="L82" s="3">
        <v>51</v>
      </c>
      <c r="M82" s="3">
        <v>23</v>
      </c>
      <c r="N82" s="3">
        <v>15</v>
      </c>
      <c r="O82" s="3">
        <v>13</v>
      </c>
      <c r="P82" s="3">
        <v>4</v>
      </c>
      <c r="Q82" s="3"/>
      <c r="R82" s="3">
        <v>1</v>
      </c>
      <c r="S82" s="3"/>
      <c r="T82" s="3"/>
      <c r="U82" s="3"/>
      <c r="V82" s="1">
        <f t="shared" si="1"/>
        <v>729</v>
      </c>
    </row>
    <row r="83" spans="1:22" ht="12.75">
      <c r="A83" s="4"/>
      <c r="B83" s="2" t="s">
        <v>100</v>
      </c>
      <c r="C83" s="3">
        <v>4</v>
      </c>
      <c r="D83" s="3">
        <v>1</v>
      </c>
      <c r="E83" s="3"/>
      <c r="F83" s="3"/>
      <c r="G83" s="3">
        <v>2</v>
      </c>
      <c r="H83" s="3">
        <v>3</v>
      </c>
      <c r="I83" s="3">
        <v>6</v>
      </c>
      <c r="J83" s="3">
        <v>3</v>
      </c>
      <c r="K83" s="3">
        <v>3</v>
      </c>
      <c r="L83" s="3">
        <v>3</v>
      </c>
      <c r="M83" s="3">
        <v>1</v>
      </c>
      <c r="N83" s="3">
        <v>2</v>
      </c>
      <c r="O83" s="3"/>
      <c r="P83" s="3">
        <v>1</v>
      </c>
      <c r="Q83" s="3">
        <v>1</v>
      </c>
      <c r="R83" s="3"/>
      <c r="S83" s="3"/>
      <c r="T83" s="3"/>
      <c r="U83" s="3"/>
      <c r="V83" s="1">
        <f t="shared" si="1"/>
        <v>30</v>
      </c>
    </row>
    <row r="84" spans="1:22" ht="12.75">
      <c r="A84" s="4"/>
      <c r="B84" s="2" t="s">
        <v>101</v>
      </c>
      <c r="C84" s="3">
        <v>2</v>
      </c>
      <c r="D84" s="3">
        <v>2</v>
      </c>
      <c r="E84" s="3">
        <v>1</v>
      </c>
      <c r="F84" s="3">
        <v>2</v>
      </c>
      <c r="G84" s="3"/>
      <c r="H84" s="3">
        <v>4</v>
      </c>
      <c r="I84" s="3">
        <v>11</v>
      </c>
      <c r="J84" s="3">
        <v>11</v>
      </c>
      <c r="K84" s="3">
        <v>13</v>
      </c>
      <c r="L84" s="3">
        <v>6</v>
      </c>
      <c r="M84" s="3">
        <v>3</v>
      </c>
      <c r="N84" s="3">
        <v>2</v>
      </c>
      <c r="O84" s="3"/>
      <c r="P84" s="3"/>
      <c r="Q84" s="3"/>
      <c r="R84" s="3"/>
      <c r="S84" s="3"/>
      <c r="T84" s="3"/>
      <c r="U84" s="3"/>
      <c r="V84" s="1">
        <f t="shared" si="1"/>
        <v>57</v>
      </c>
    </row>
    <row r="85" spans="1:22" ht="12.75">
      <c r="A85" s="4"/>
      <c r="B85" s="2" t="s">
        <v>102</v>
      </c>
      <c r="C85" s="3"/>
      <c r="D85" s="3"/>
      <c r="E85" s="3"/>
      <c r="F85" s="3"/>
      <c r="G85" s="3">
        <v>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">
        <f t="shared" si="1"/>
        <v>1</v>
      </c>
    </row>
    <row r="86" spans="1:22" ht="12.75">
      <c r="A86" s="4"/>
      <c r="B86" s="2" t="s">
        <v>103</v>
      </c>
      <c r="C86" s="3">
        <v>6</v>
      </c>
      <c r="D86" s="3">
        <v>5</v>
      </c>
      <c r="E86" s="3">
        <v>2</v>
      </c>
      <c r="F86" s="3">
        <v>2</v>
      </c>
      <c r="G86" s="3">
        <v>2</v>
      </c>
      <c r="H86" s="3">
        <v>1</v>
      </c>
      <c r="I86" s="3">
        <v>4</v>
      </c>
      <c r="J86" s="3">
        <v>2</v>
      </c>
      <c r="K86" s="3">
        <v>2</v>
      </c>
      <c r="L86" s="3">
        <v>1</v>
      </c>
      <c r="M86" s="3"/>
      <c r="N86" s="3"/>
      <c r="O86" s="3"/>
      <c r="P86" s="3"/>
      <c r="Q86" s="3"/>
      <c r="R86" s="3"/>
      <c r="S86" s="3"/>
      <c r="T86" s="3"/>
      <c r="U86" s="3"/>
      <c r="V86" s="1">
        <f t="shared" si="1"/>
        <v>27</v>
      </c>
    </row>
    <row r="87" spans="1:22" ht="12.75">
      <c r="A87" s="4"/>
      <c r="B87" s="2" t="s">
        <v>104</v>
      </c>
      <c r="C87" s="3"/>
      <c r="D87" s="3"/>
      <c r="E87" s="3"/>
      <c r="F87" s="3"/>
      <c r="G87" s="3"/>
      <c r="H87" s="3"/>
      <c r="I87" s="3"/>
      <c r="J87" s="3"/>
      <c r="K87" s="3">
        <v>1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1">
        <f t="shared" si="1"/>
        <v>1</v>
      </c>
    </row>
    <row r="88" spans="1:22" ht="12.75">
      <c r="A88" s="4"/>
      <c r="B88" s="2" t="s">
        <v>105</v>
      </c>
      <c r="C88" s="3"/>
      <c r="D88" s="3"/>
      <c r="E88" s="3"/>
      <c r="F88" s="3"/>
      <c r="G88" s="3"/>
      <c r="H88" s="3"/>
      <c r="I88" s="3">
        <v>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">
        <f t="shared" si="1"/>
        <v>1</v>
      </c>
    </row>
    <row r="89" spans="1:22" ht="12.75">
      <c r="A89" s="4"/>
      <c r="B89" s="2" t="s">
        <v>106</v>
      </c>
      <c r="C89" s="3"/>
      <c r="D89" s="3"/>
      <c r="E89" s="3"/>
      <c r="F89" s="3">
        <v>2</v>
      </c>
      <c r="G89" s="3"/>
      <c r="H89" s="3"/>
      <c r="I89" s="3"/>
      <c r="J89" s="3"/>
      <c r="K89" s="3">
        <v>2</v>
      </c>
      <c r="L89" s="3"/>
      <c r="M89" s="3"/>
      <c r="N89" s="3">
        <v>2</v>
      </c>
      <c r="O89" s="3"/>
      <c r="P89" s="3"/>
      <c r="Q89" s="3">
        <v>1</v>
      </c>
      <c r="R89" s="3"/>
      <c r="S89" s="3"/>
      <c r="T89" s="3"/>
      <c r="U89" s="3"/>
      <c r="V89" s="1">
        <f t="shared" si="1"/>
        <v>7</v>
      </c>
    </row>
    <row r="90" spans="1:22" ht="12.75">
      <c r="A90" s="4"/>
      <c r="B90" s="2" t="s">
        <v>107</v>
      </c>
      <c r="C90" s="3"/>
      <c r="D90" s="3"/>
      <c r="E90" s="3"/>
      <c r="F90" s="3"/>
      <c r="G90" s="3"/>
      <c r="H90" s="3"/>
      <c r="I90" s="3"/>
      <c r="J90" s="3">
        <v>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">
        <f t="shared" si="1"/>
        <v>1</v>
      </c>
    </row>
    <row r="91" spans="1:22" ht="12.75">
      <c r="A91" s="4"/>
      <c r="B91" s="2" t="s">
        <v>108</v>
      </c>
      <c r="C91" s="3"/>
      <c r="D91" s="3"/>
      <c r="E91" s="3"/>
      <c r="F91" s="3"/>
      <c r="G91" s="3"/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">
        <f t="shared" si="1"/>
        <v>1</v>
      </c>
    </row>
    <row r="92" spans="1:22" ht="12.75">
      <c r="A92" s="4"/>
      <c r="B92" s="2" t="s">
        <v>109</v>
      </c>
      <c r="C92" s="3"/>
      <c r="D92" s="3"/>
      <c r="E92" s="3"/>
      <c r="F92" s="3"/>
      <c r="G92" s="3"/>
      <c r="H92" s="3">
        <v>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">
        <f t="shared" si="1"/>
        <v>1</v>
      </c>
    </row>
    <row r="93" spans="1:22" ht="12.75">
      <c r="A93" s="4"/>
      <c r="B93" s="2" t="s">
        <v>110</v>
      </c>
      <c r="C93" s="3"/>
      <c r="D93" s="3"/>
      <c r="E93" s="3"/>
      <c r="F93" s="3"/>
      <c r="G93" s="3"/>
      <c r="H93" s="3"/>
      <c r="I93" s="3">
        <v>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">
        <f t="shared" si="1"/>
        <v>1</v>
      </c>
    </row>
    <row r="94" spans="1:22" ht="12.75">
      <c r="A94" s="4"/>
      <c r="B94" s="2" t="s">
        <v>111</v>
      </c>
      <c r="C94" s="3"/>
      <c r="D94" s="3"/>
      <c r="E94" s="3"/>
      <c r="F94" s="3">
        <v>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">
        <f t="shared" si="1"/>
        <v>1</v>
      </c>
    </row>
    <row r="95" spans="1:22" ht="12.75">
      <c r="A95" s="4"/>
      <c r="B95" s="2" t="s">
        <v>112</v>
      </c>
      <c r="C95" s="3">
        <v>1</v>
      </c>
      <c r="D95" s="3">
        <v>4</v>
      </c>
      <c r="E95" s="3">
        <v>2</v>
      </c>
      <c r="F95" s="3">
        <v>4</v>
      </c>
      <c r="G95" s="3">
        <v>5</v>
      </c>
      <c r="H95" s="3">
        <v>2</v>
      </c>
      <c r="I95" s="3">
        <v>3</v>
      </c>
      <c r="J95" s="3">
        <v>7</v>
      </c>
      <c r="K95" s="3">
        <v>4</v>
      </c>
      <c r="L95" s="3">
        <v>1</v>
      </c>
      <c r="M95" s="3">
        <v>4</v>
      </c>
      <c r="N95" s="3">
        <v>3</v>
      </c>
      <c r="O95" s="3"/>
      <c r="P95" s="3"/>
      <c r="Q95" s="3"/>
      <c r="R95" s="3"/>
      <c r="S95" s="3"/>
      <c r="T95" s="3"/>
      <c r="U95" s="3"/>
      <c r="V95" s="1">
        <f t="shared" si="1"/>
        <v>40</v>
      </c>
    </row>
    <row r="96" spans="1:22" ht="12.75">
      <c r="A96" s="4"/>
      <c r="B96" s="2" t="s">
        <v>113</v>
      </c>
      <c r="C96" s="3">
        <v>4</v>
      </c>
      <c r="D96" s="3">
        <v>1</v>
      </c>
      <c r="E96" s="3">
        <v>3</v>
      </c>
      <c r="F96" s="3">
        <v>6</v>
      </c>
      <c r="G96" s="3">
        <v>9</v>
      </c>
      <c r="H96" s="3">
        <v>9</v>
      </c>
      <c r="I96" s="3">
        <v>13</v>
      </c>
      <c r="J96" s="3">
        <v>4</v>
      </c>
      <c r="K96" s="3">
        <v>2</v>
      </c>
      <c r="L96" s="3">
        <v>5</v>
      </c>
      <c r="M96" s="3">
        <v>4</v>
      </c>
      <c r="N96" s="3">
        <v>4</v>
      </c>
      <c r="O96" s="3">
        <v>4</v>
      </c>
      <c r="P96" s="3">
        <v>1</v>
      </c>
      <c r="Q96" s="3"/>
      <c r="R96" s="3"/>
      <c r="S96" s="3">
        <v>2</v>
      </c>
      <c r="T96" s="3"/>
      <c r="U96" s="3"/>
      <c r="V96" s="1">
        <f t="shared" si="1"/>
        <v>71</v>
      </c>
    </row>
    <row r="97" spans="1:22" ht="12.75">
      <c r="A97" s="4"/>
      <c r="B97" s="2" t="s">
        <v>114</v>
      </c>
      <c r="C97" s="3"/>
      <c r="D97" s="3"/>
      <c r="E97" s="3"/>
      <c r="F97" s="3"/>
      <c r="G97" s="3"/>
      <c r="H97" s="3"/>
      <c r="I97" s="3">
        <v>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">
        <f t="shared" si="1"/>
        <v>1</v>
      </c>
    </row>
    <row r="98" spans="1:22" ht="12.75">
      <c r="A98" s="4"/>
      <c r="B98" s="2" t="s">
        <v>115</v>
      </c>
      <c r="C98" s="3">
        <v>26</v>
      </c>
      <c r="D98" s="3">
        <v>24</v>
      </c>
      <c r="E98" s="3">
        <v>26</v>
      </c>
      <c r="F98" s="3">
        <v>24</v>
      </c>
      <c r="G98" s="3">
        <v>32</v>
      </c>
      <c r="H98" s="3">
        <v>50</v>
      </c>
      <c r="I98" s="3">
        <v>53</v>
      </c>
      <c r="J98" s="3">
        <v>41</v>
      </c>
      <c r="K98" s="3">
        <v>39</v>
      </c>
      <c r="L98" s="3">
        <v>25</v>
      </c>
      <c r="M98" s="3">
        <v>16</v>
      </c>
      <c r="N98" s="3">
        <v>11</v>
      </c>
      <c r="O98" s="3">
        <v>14</v>
      </c>
      <c r="P98" s="3">
        <v>14</v>
      </c>
      <c r="Q98" s="3">
        <v>3</v>
      </c>
      <c r="R98" s="3">
        <v>6</v>
      </c>
      <c r="S98" s="3">
        <v>1</v>
      </c>
      <c r="T98" s="3"/>
      <c r="U98" s="3"/>
      <c r="V98" s="1">
        <f t="shared" si="1"/>
        <v>405</v>
      </c>
    </row>
    <row r="99" spans="1:22" ht="12.75">
      <c r="A99" s="4"/>
      <c r="B99" s="2" t="s">
        <v>116</v>
      </c>
      <c r="C99" s="3"/>
      <c r="D99" s="3"/>
      <c r="E99" s="3"/>
      <c r="F99" s="3"/>
      <c r="G99" s="3">
        <v>1</v>
      </c>
      <c r="H99" s="3"/>
      <c r="I99" s="3"/>
      <c r="J99" s="3"/>
      <c r="K99" s="3"/>
      <c r="L99" s="3">
        <v>1</v>
      </c>
      <c r="M99" s="3"/>
      <c r="N99" s="3"/>
      <c r="O99" s="3"/>
      <c r="P99" s="3"/>
      <c r="Q99" s="3"/>
      <c r="R99" s="3"/>
      <c r="S99" s="3"/>
      <c r="T99" s="3"/>
      <c r="U99" s="3"/>
      <c r="V99" s="1">
        <f t="shared" si="1"/>
        <v>2</v>
      </c>
    </row>
    <row r="100" spans="1:22" ht="12.75">
      <c r="A100" s="4"/>
      <c r="B100" s="2" t="s">
        <v>117</v>
      </c>
      <c r="C100" s="3"/>
      <c r="D100" s="3"/>
      <c r="E100" s="3"/>
      <c r="F100" s="3"/>
      <c r="G100" s="3"/>
      <c r="H100" s="3">
        <v>1</v>
      </c>
      <c r="I100" s="3"/>
      <c r="J100" s="3">
        <v>1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">
        <f t="shared" si="1"/>
        <v>2</v>
      </c>
    </row>
    <row r="101" spans="1:22" ht="12.75">
      <c r="A101" s="1"/>
      <c r="B101" s="1"/>
      <c r="C101" s="1">
        <f>SUM(C4:C100)</f>
        <v>4981</v>
      </c>
      <c r="D101" s="1">
        <f aca="true" t="shared" si="2" ref="D101:V101">SUM(D4:D100)</f>
        <v>4589</v>
      </c>
      <c r="E101" s="1">
        <f t="shared" si="2"/>
        <v>4275</v>
      </c>
      <c r="F101" s="1">
        <f t="shared" si="2"/>
        <v>4094</v>
      </c>
      <c r="G101" s="1">
        <f t="shared" si="2"/>
        <v>4356</v>
      </c>
      <c r="H101" s="1">
        <f t="shared" si="2"/>
        <v>4913</v>
      </c>
      <c r="I101" s="1">
        <f t="shared" si="2"/>
        <v>5936</v>
      </c>
      <c r="J101" s="1">
        <f t="shared" si="2"/>
        <v>7914</v>
      </c>
      <c r="K101" s="1">
        <f t="shared" si="2"/>
        <v>8466</v>
      </c>
      <c r="L101" s="1">
        <f t="shared" si="2"/>
        <v>8075</v>
      </c>
      <c r="M101" s="1">
        <f t="shared" si="2"/>
        <v>7784</v>
      </c>
      <c r="N101" s="1">
        <f t="shared" si="2"/>
        <v>7196</v>
      </c>
      <c r="O101" s="1">
        <f t="shared" si="2"/>
        <v>6231</v>
      </c>
      <c r="P101" s="1">
        <f t="shared" si="2"/>
        <v>5233</v>
      </c>
      <c r="Q101" s="1">
        <f t="shared" si="2"/>
        <v>4623</v>
      </c>
      <c r="R101" s="1">
        <f t="shared" si="2"/>
        <v>3471</v>
      </c>
      <c r="S101" s="1">
        <f t="shared" si="2"/>
        <v>5906</v>
      </c>
      <c r="T101" s="1">
        <f t="shared" si="2"/>
        <v>1002</v>
      </c>
      <c r="U101" s="1">
        <f t="shared" si="2"/>
        <v>275</v>
      </c>
      <c r="V101" s="1">
        <f t="shared" si="2"/>
        <v>99320</v>
      </c>
    </row>
  </sheetData>
  <mergeCells count="2">
    <mergeCell ref="A5:A100"/>
    <mergeCell ref="A1:V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2019-01-17T08:48:40Z</dcterms:created>
  <dcterms:modified xsi:type="dcterms:W3CDTF">2019-01-17T10:17:58Z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